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 name="ISCMAP-QUAL " sheetId="2" r:id="rId2"/>
  </sheets>
  <definedNames>
    <definedName name="DataEbtryBlock4">#REF!</definedName>
    <definedName name="DataEbtryBlock5">#REF!</definedName>
    <definedName name="DataEbtryBlock6">#REF!</definedName>
    <definedName name="_xlnm.Print_Area" localSheetId="0">'ISCMAP-PROG'!$A$1:$X$29</definedName>
    <definedName name="_xlnm.Print_Area" localSheetId="1">'ISCMAP-QUAL '!$A$1:$U$19</definedName>
    <definedName name="_xlnm.Print_Titles" localSheetId="0">'ISCMAP-PROG'!$5:$6</definedName>
    <definedName name="_xlnm.Print_Titles" localSheetId="1">'ISCMAP-QUAL '!$5:$7</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comments2.xml><?xml version="1.0" encoding="utf-8"?>
<comments xmlns="http://schemas.openxmlformats.org/spreadsheetml/2006/main">
  <authors>
    <author>andrebi</author>
    <author>hirmore</author>
  </authors>
  <commentList>
    <comment ref="G1" authorId="0">
      <text>
        <r>
          <rPr>
            <b/>
            <sz val="8"/>
            <rFont val="Tahoma"/>
            <family val="2"/>
          </rPr>
          <t>andrebi:</t>
        </r>
        <r>
          <rPr>
            <sz val="8"/>
            <rFont val="Tahoma"/>
            <family val="2"/>
          </rPr>
          <t xml:space="preserve">
Actual qualifications, also national qualifications which because of e g short duration are not reported in UOE-GRAD, should be reported here if they are recognized in the country. Historical qualifications (not possible to award the actual school year) should not be reported.
Also qualifications awarded by recognition (without enrolment and completion of a programme) should be reported in the mapping if they are identical/equivalent to qualifications awarded from a programme. These qualifications by recognition should not be included in UOE-GRAD.</t>
        </r>
      </text>
    </comment>
    <comment ref="H5" authorId="1">
      <text>
        <r>
          <rPr>
            <b/>
            <sz val="8"/>
            <rFont val="Tahoma"/>
            <family val="2"/>
          </rPr>
          <t>Columns 8-14:</t>
        </r>
        <r>
          <rPr>
            <sz val="8"/>
            <rFont val="Tahoma"/>
            <family val="2"/>
          </rPr>
          <t xml:space="preserve">
</t>
        </r>
        <r>
          <rPr>
            <sz val="10"/>
            <rFont val="Tahoma"/>
            <family val="2"/>
          </rPr>
          <t>These columns document the requirements for a participant in the programme to be considered that s/he has successfully completed it. Columns 8, 9, 10 and 12 should be completed with a "Y " for "Yes, this is relevant for the specified programme", or a "N" for "No, this is not relevant for the specified programme".</t>
        </r>
      </text>
    </comment>
    <comment ref="O5" authorId="1">
      <text>
        <r>
          <rPr>
            <b/>
            <sz val="8"/>
            <rFont val="Tahoma"/>
            <family val="2"/>
          </rPr>
          <t xml:space="preserve">Columns 15-16:
</t>
        </r>
        <r>
          <rPr>
            <sz val="10"/>
            <rFont val="Tahoma"/>
            <family val="2"/>
          </rPr>
          <t>These columns report whether this qualification can be obtained without participation in any programme, as well as the conditions for its award (e.g. written examination).</t>
        </r>
        <r>
          <rPr>
            <sz val="8"/>
            <rFont val="Tahoma"/>
            <family val="2"/>
          </rPr>
          <t xml:space="preserve">
</t>
        </r>
      </text>
    </comment>
    <comment ref="R5" authorId="1">
      <text>
        <r>
          <rPr>
            <b/>
            <sz val="8"/>
            <rFont val="Tahoma"/>
            <family val="2"/>
          </rPr>
          <t>Columns 18-19:</t>
        </r>
        <r>
          <rPr>
            <sz val="10"/>
            <rFont val="Tahoma"/>
            <family val="2"/>
          </rPr>
          <t xml:space="preserve">
These columns report the number of graduates receiving this qualification as they reported in the GRAD files as well as well as the corresponding programme numbers from the ISCMAP-PROG table</t>
        </r>
      </text>
    </comment>
    <comment ref="T5" authorId="1">
      <text>
        <r>
          <rPr>
            <b/>
            <sz val="8"/>
            <rFont val="Tahoma"/>
            <family val="2"/>
          </rPr>
          <t>Columns 18-19:</t>
        </r>
        <r>
          <rPr>
            <sz val="8"/>
            <rFont val="Tahoma"/>
            <family val="2"/>
          </rPr>
          <t xml:space="preserve">
</t>
        </r>
        <r>
          <rPr>
            <sz val="10"/>
            <rFont val="Tahoma"/>
            <family val="2"/>
          </rPr>
          <t>These columns report the number of graduates receiving this qualification in case they are not reported in the GRAD files as well as the corresponding programme numbers from the ISCMAP-PROG table.</t>
        </r>
      </text>
    </comment>
    <comment ref="G5" authorId="1">
      <text>
        <r>
          <rPr>
            <b/>
            <sz val="8"/>
            <rFont val="Tahoma"/>
            <family val="2"/>
          </rPr>
          <t>Column 7:</t>
        </r>
        <r>
          <rPr>
            <sz val="10"/>
            <rFont val="Tahoma"/>
            <family val="2"/>
          </rPr>
          <t xml:space="preserve">
This column reports the programmes designed to lead to the qualification under scrutiny provided that the conditions listed indicated on successful completion are fulfilled.</t>
        </r>
      </text>
    </comment>
  </commentList>
</comments>
</file>

<file path=xl/sharedStrings.xml><?xml version="1.0" encoding="utf-8"?>
<sst xmlns="http://schemas.openxmlformats.org/spreadsheetml/2006/main" count="411" uniqueCount="201">
  <si>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</si>
  <si>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</si>
  <si>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</si>
  <si>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</si>
  <si>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</si>
  <si>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</si>
  <si>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</si>
  <si>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</si>
  <si>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</si>
  <si>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</si>
  <si>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</si>
  <si>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ISCED level of qualification</t>
  </si>
  <si>
    <t>Destination (A/B/C)</t>
  </si>
  <si>
    <t>Awarding organisation(s)</t>
  </si>
  <si>
    <t>ISCMAP-PROG</t>
  </si>
  <si>
    <t>Final exam. (Y/N)</t>
  </si>
  <si>
    <t>Series of exams during prog. (Y/N)</t>
  </si>
  <si>
    <t>Estimate of % of course examined</t>
  </si>
  <si>
    <t>Specific requirement</t>
  </si>
  <si>
    <t>Specified no. of course hours, AND exam. (Y/N)</t>
  </si>
  <si>
    <t xml:space="preserve">Course hours </t>
  </si>
  <si>
    <t>under what conditions?</t>
  </si>
  <si>
    <t>Can it be obtained without enrolment in and successful completion of a programme? (Y/N)</t>
  </si>
  <si>
    <t>Number of graduates</t>
  </si>
  <si>
    <t>Name in English</t>
  </si>
  <si>
    <t>ISCED level</t>
  </si>
  <si>
    <t>Theoretical starting age</t>
  </si>
  <si>
    <t>Specified number of course hours only (Y/N)</t>
  </si>
  <si>
    <t>Programmes numbers</t>
  </si>
  <si>
    <t>Graduates reported in UOE</t>
  </si>
  <si>
    <t>Graduates not reported in UOE</t>
  </si>
  <si>
    <t>School year:</t>
  </si>
  <si>
    <t>Programme number (prog.&lt;ISCEDlevel&gt;.&lt;number within level&gt;)</t>
  </si>
  <si>
    <t>Completion requirement</t>
  </si>
  <si>
    <t>Qualification without enrolment</t>
  </si>
  <si>
    <t xml:space="preserve">Position in the tertiary education structure (Bachelor-Master-PhD) </t>
  </si>
  <si>
    <t>Qualification number (qual.&lt;number within level&gt;)</t>
  </si>
  <si>
    <t>National name</t>
  </si>
  <si>
    <t>Programmes designed to lead to it</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</si>
  <si>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</si>
  <si>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</si>
  <si>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</si>
  <si>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</si>
  <si>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</si>
  <si>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</si>
  <si>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</si>
  <si>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</si>
  <si>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</si>
  <si>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Year when qualification was introduced</t>
  </si>
  <si>
    <t>ISCMAP-
QUAL</t>
  </si>
  <si>
    <t>Latvia</t>
  </si>
  <si>
    <t>2007/2008</t>
  </si>
  <si>
    <t>Piecgadīgo un sešgadīgo bērnu obligātās pirmskolas izglītības programmas (bērniem, kuri nav apmēklējuši pirmskolas izglītības iestādi)</t>
  </si>
  <si>
    <t xml:space="preserve">Pre-primary education for children not in pre-primary education institution </t>
  </si>
  <si>
    <t>No</t>
  </si>
  <si>
    <t>Yes</t>
  </si>
  <si>
    <t>Pre-school groups at general schools and interest education establishments</t>
  </si>
  <si>
    <t>Pirmskolas izglītība</t>
  </si>
  <si>
    <t>Pre-primary education</t>
  </si>
  <si>
    <t>G</t>
  </si>
  <si>
    <t xml:space="preserve">Vispārējā izglītība, pamatizglītības pirmā posma (1.-6. klase) izglītības programmas </t>
  </si>
  <si>
    <t>Includes students in special schools and classes</t>
  </si>
  <si>
    <t>V</t>
  </si>
  <si>
    <t>AB</t>
  </si>
  <si>
    <t>Vispārejā izglītība, pamatizglītības (1.-9.klase) izglītības programmas</t>
  </si>
  <si>
    <t>Basic school sertificate</t>
  </si>
  <si>
    <t>Vispārejā izglītība, pamatizglītības otrā posma  (7.-9.klase) izglītības programmas</t>
  </si>
  <si>
    <t>Vispārējās pamatizglītības pedagoģiskās korekcijas (izlīdzinošās izglītības programmas 9.klasei) izglītības programmas</t>
  </si>
  <si>
    <t>Basic education - pedagogical correction programmes for grade 9</t>
  </si>
  <si>
    <t>Basic education sertificate</t>
  </si>
  <si>
    <t>Data included in total basic education programmes</t>
  </si>
  <si>
    <t>C</t>
  </si>
  <si>
    <t>Profesionālā pamatizglītība</t>
  </si>
  <si>
    <t>Vocational basic education</t>
  </si>
  <si>
    <t>Basic education sertificate and Level 1 or 2 of vocational qualification</t>
  </si>
  <si>
    <t>3</t>
  </si>
  <si>
    <t>Vocational basic education and training programmes are provided for students without a sertificate of the basic education (after completion of at least 7 grades of basic education, but not before the calendar year when they become 15 years old).</t>
  </si>
  <si>
    <t>Vispārējā izglītība (vispārējās vidējās izglītības ieguve)</t>
  </si>
  <si>
    <t>Upper Secondary General Education</t>
  </si>
  <si>
    <t>2A;2B</t>
  </si>
  <si>
    <t xml:space="preserve">Certificate of General Secondary education </t>
  </si>
  <si>
    <t>Arodizglītība (2.līmeņa profesionālās kvalifikācijas ieguve)</t>
  </si>
  <si>
    <t>Vocational education</t>
  </si>
  <si>
    <t>Vocational Education diploma (Level 2 vocational qualification)</t>
  </si>
  <si>
    <t>2-3</t>
  </si>
  <si>
    <t>11-12</t>
  </si>
  <si>
    <t xml:space="preserve">Yes </t>
  </si>
  <si>
    <t>progr.33.00</t>
  </si>
  <si>
    <t>Profesionālā vidējā izglītība, īstenojama pēc pamatizglītības</t>
  </si>
  <si>
    <t>(Upper) Secondary education (Vocational) after basic education</t>
  </si>
  <si>
    <t>Vocational Education diploma (Level 3 vocational qualification)</t>
  </si>
  <si>
    <t>3-4</t>
  </si>
  <si>
    <t>Graduates of these programmes have an opportunity to combine acquisition of Level 3 of vocational qualification with completion of their secondary education.</t>
  </si>
  <si>
    <t>progr.36.00</t>
  </si>
  <si>
    <t xml:space="preserve">Vispārejā vidējā izglītība, arodizglītības turpinājums </t>
  </si>
  <si>
    <t>Secondary General education after vocational education</t>
  </si>
  <si>
    <t>3C</t>
  </si>
  <si>
    <t>progr.37.00</t>
  </si>
  <si>
    <t>Profesionālā vidējā izglītība, arodizglītības turpinājums</t>
  </si>
  <si>
    <t>Upper Secondary vocational education  after vocational education</t>
  </si>
  <si>
    <t>progr.35a</t>
  </si>
  <si>
    <t>B</t>
  </si>
  <si>
    <t>Arodizglītība, īstenojama pēc vispārejās vidējās izglītības ieguves</t>
  </si>
  <si>
    <t>Vocational education after general secondary education</t>
  </si>
  <si>
    <t>3A;3B</t>
  </si>
  <si>
    <t>1-3</t>
  </si>
  <si>
    <t>13-15</t>
  </si>
  <si>
    <t>progr.35b</t>
  </si>
  <si>
    <t>Profesionālā vidējā izglītība, īstenojama pēc vispārejās vidējās izglītības ieguves</t>
  </si>
  <si>
    <t>Upper Secondary Vocational education after general secondary education</t>
  </si>
  <si>
    <t>1-4</t>
  </si>
  <si>
    <t>13-16</t>
  </si>
  <si>
    <t>progr.41.00</t>
  </si>
  <si>
    <t>Short</t>
  </si>
  <si>
    <t>First</t>
  </si>
  <si>
    <t>1.līmeņa profesionālā augstākā izglītība</t>
  </si>
  <si>
    <t>First level of professional higher education</t>
  </si>
  <si>
    <t>3A,3B,4B</t>
  </si>
  <si>
    <t>Higher professional education diploma (Level 4 professional qulification)</t>
  </si>
  <si>
    <t>14-15</t>
  </si>
  <si>
    <t>progr.42.00</t>
  </si>
  <si>
    <t>A</t>
  </si>
  <si>
    <t>Medium</t>
  </si>
  <si>
    <t>Bachelor</t>
  </si>
  <si>
    <t>2.līmeņa profesionālā augstākā izglītība</t>
  </si>
  <si>
    <t>Second level of professional higher education</t>
  </si>
  <si>
    <t>3A,5B</t>
  </si>
  <si>
    <t>Higher professional education diploma (Level 5 professional qulification) or Bachelor's degree</t>
  </si>
  <si>
    <t>progr.43.00</t>
  </si>
  <si>
    <t>Akadēmiskā izglītība</t>
  </si>
  <si>
    <t>Tertiary education</t>
  </si>
  <si>
    <t>Bachelor's degree</t>
  </si>
  <si>
    <t>15-16</t>
  </si>
  <si>
    <t>progr.44.00</t>
  </si>
  <si>
    <t>Second</t>
  </si>
  <si>
    <t>2.līmeņa profesionālā augstākā izglītība, turpinājums koledžas izglītībai</t>
  </si>
  <si>
    <t xml:space="preserve">Second level of professional higher education, after college </t>
  </si>
  <si>
    <t>5B</t>
  </si>
  <si>
    <t>Higher professional education diploma (Level 5 professional qulification)</t>
  </si>
  <si>
    <t>21-22</t>
  </si>
  <si>
    <t>1-2</t>
  </si>
  <si>
    <t>15-17</t>
  </si>
  <si>
    <t>progr.45.00</t>
  </si>
  <si>
    <t>Long</t>
  </si>
  <si>
    <t>Master</t>
  </si>
  <si>
    <t>Akadēmiskā izglītība (maģistra grāds)</t>
  </si>
  <si>
    <t>Tertiary education (Master's degree)</t>
  </si>
  <si>
    <t>5A(1st)</t>
  </si>
  <si>
    <t>Master degree</t>
  </si>
  <si>
    <t>22-24</t>
  </si>
  <si>
    <t>17-18</t>
  </si>
  <si>
    <t>progr.46.00</t>
  </si>
  <si>
    <t>2.līmeņa profesionālā augstākā izglītība, kura tiek īstenota uz augstākās izglītības bāzes</t>
  </si>
  <si>
    <t xml:space="preserve">Second level of professional higher education, based on higher education </t>
  </si>
  <si>
    <t>5A</t>
  </si>
  <si>
    <t>Higher professional education diploma (Level 5 professional qulification) or professional master's degree</t>
  </si>
  <si>
    <t>18-19</t>
  </si>
  <si>
    <t>progr.51.00</t>
  </si>
  <si>
    <t>very long</t>
  </si>
  <si>
    <t>PhD</t>
  </si>
  <si>
    <t>Doktora studijas</t>
  </si>
  <si>
    <t>Doctorate</t>
  </si>
  <si>
    <t>5A(2nd)</t>
  </si>
  <si>
    <t>Doctoral degree</t>
  </si>
  <si>
    <t>24-25</t>
  </si>
  <si>
    <t>20-23</t>
  </si>
  <si>
    <t>qual.1</t>
  </si>
  <si>
    <t>Pirmais profesionālās kvalifikācijas līmenis</t>
  </si>
  <si>
    <t>First professional qualification level</t>
  </si>
  <si>
    <t>Y</t>
  </si>
  <si>
    <t>N</t>
  </si>
  <si>
    <t>Ministry of Education and Science</t>
  </si>
  <si>
    <t>Duration of the programme - at least 1 year</t>
  </si>
  <si>
    <t>qual.2</t>
  </si>
  <si>
    <t>Otrais profesionālās kvalifikācijas līmenis</t>
  </si>
  <si>
    <t>Second professional qualification level</t>
  </si>
  <si>
    <t>Duration of the programme - 2-3 years</t>
  </si>
  <si>
    <t>35a</t>
  </si>
  <si>
    <t>Duration of the programme - 1-3 years</t>
  </si>
  <si>
    <t>qual.3</t>
  </si>
  <si>
    <t>Trešais profesionālās kvalifikācijas līmenis</t>
  </si>
  <si>
    <t>Third professional qualification level</t>
  </si>
  <si>
    <t>35b</t>
  </si>
  <si>
    <t>Duration of the programme - 3-4 years</t>
  </si>
  <si>
    <t>qual.4</t>
  </si>
  <si>
    <t>Ceturtais profesionālās kvalifikācijas līmenis</t>
  </si>
  <si>
    <t>Fourth professional qualification level</t>
  </si>
  <si>
    <t>3A;3B;4B</t>
  </si>
  <si>
    <t>qual.5</t>
  </si>
  <si>
    <t>Piektais profesionālās kvalifikācijas līmenis</t>
  </si>
  <si>
    <t>Fifth professional qualification level</t>
  </si>
  <si>
    <t>3A;5B</t>
  </si>
  <si>
    <t>Duration of the programme - 4 years</t>
  </si>
  <si>
    <t>Duration of the programme - 1-2 years</t>
  </si>
  <si>
    <t xml:space="preserve">Duration of the programme - at least 1 year </t>
  </si>
  <si>
    <t xml:space="preserve">Basic education first stage (grades 1-6) </t>
  </si>
  <si>
    <t xml:space="preserve">Basic education (grades 1-9) </t>
  </si>
  <si>
    <t>Basic education second stage (grades7-9)</t>
  </si>
  <si>
    <t>*For technical reasons, the ISCED mappings for UNESCO-OECD-Eurostat (UOE) countries are published in the format used in the UOE data collection.</t>
  </si>
  <si>
    <t>MAPPING OF NATIONAL EDUCATIONAL QUALIFICATIONS*: LATVIA</t>
  </si>
  <si>
    <t>MAPPING OF NATIONAL EDUCATIONAL PROGRAMMES*: LATVIA</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</si>
</sst>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_ &quot;\&quot;* #,##0_ ;_ &quot;\&quot;* \-#,##0_ ;_ &quot;\&quot;* &quot;-&quot;_ ;_ @_ "/>
    <numFmt numFmtId="200" formatCode="_ * #,##0_ ;_ * \-#,##0_ ;_ * &quot;-&quot;_ ;_ @_ "/>
    <numFmt numFmtId="201" formatCode="_ &quot;\&quot;* #,##0.00_ ;_ &quot;\&quot;* \-#,##0.00_ ;_ &quot;\&quot;* &quot;-&quot;??_ ;_ @_ "/>
    <numFmt numFmtId="202" formatCode="_ * #,##0.00_ ;_ * \-#,##0.00_ ;_ * &quot;-&quot;??_ ;_ @_ "/>
    <numFmt numFmtId="203" formatCode="&quot;Yes&quot;;&quot;Yes&quot;;&quot;No&quot;"/>
    <numFmt numFmtId="204" formatCode="&quot;True&quot;;&quot;True&quot;;&quot;False&quot;"/>
    <numFmt numFmtId="205" formatCode="&quot;On&quot;;&quot;On&quot;;&quot;Off&quot;"/>
    <numFmt numFmtId="206" formatCode="[$€-2]\ #,##0.00_);[Red]\([$€-2]\ #,##0.00\)"/>
    <numFmt numFmtId="207" formatCode="_-&quot;$&quot;* #,##0_-;\-&quot;$&quot;* #,##0_-;_-&quot;$&quot;* &quot;-&quot;_-;_-@_-"/>
    <numFmt numFmtId="208" formatCode="_-&quot;$&quot;* #,##0.00_-;\-&quot;$&quot;* #,##0.00_-;_-&quot;$&quot;* &quot;-&quot;??_-;_-@_-"/>
    <numFmt numFmtId="209" formatCode="mmm\-yyyy"/>
    <numFmt numFmtId="210" formatCode="&quot;prog.&quot;00.00"/>
    <numFmt numFmtId="211" formatCode="&quot;Y&quot;;&quot;P&quot;;&quot;N&quot;"/>
    <numFmt numFmtId="212" formatCode="&quot;qual.&quot;00"/>
  </numFmts>
  <fonts count="44">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51">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thin"/>
      <top style="medium"/>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style="medium"/>
      <top style="thin"/>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style="thin"/>
      <right style="dotted"/>
      <top style="thin"/>
      <bottom style="medium"/>
    </border>
    <border>
      <left style="medium"/>
      <right style="thin"/>
      <top style="thin"/>
      <bottom style="thin"/>
    </border>
    <border>
      <left style="thin"/>
      <right style="medium"/>
      <top style="thin"/>
      <bottom style="thin"/>
    </border>
    <border>
      <left style="medium"/>
      <right style="medium"/>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200" fontId="8" fillId="0" borderId="0" applyFont="0" applyFill="0" applyBorder="0" applyAlignment="0" applyProtection="0"/>
    <xf numFmtId="202" fontId="8" fillId="0" borderId="0" applyFont="0" applyFill="0" applyBorder="0" applyAlignment="0" applyProtection="0"/>
    <xf numFmtId="199" fontId="8" fillId="0" borderId="0" applyFont="0" applyFill="0" applyBorder="0" applyAlignment="0" applyProtection="0"/>
    <xf numFmtId="201" fontId="8" fillId="0" borderId="0" applyFont="0" applyFill="0" applyBorder="0" applyAlignment="0" applyProtection="0"/>
    <xf numFmtId="9" fontId="7" fillId="0" borderId="0" applyFont="0" applyFill="0" applyBorder="0" applyAlignment="0" applyProtection="0"/>
    <xf numFmtId="0" fontId="7" fillId="0" borderId="0">
      <alignment/>
      <protection/>
    </xf>
    <xf numFmtId="198" fontId="7" fillId="0" borderId="0" applyFont="0" applyFill="0" applyBorder="0" applyAlignment="0" applyProtection="0"/>
    <xf numFmtId="198" fontId="7" fillId="0" borderId="0" applyFont="0" applyFill="0" applyBorder="0" applyAlignment="0" applyProtection="0"/>
  </cellStyleXfs>
  <cellXfs count="78">
    <xf numFmtId="0" fontId="0" fillId="0" borderId="0" xfId="0" applyAlignment="1">
      <alignment/>
    </xf>
    <xf numFmtId="0" fontId="9" fillId="0" borderId="0" xfId="0" applyFont="1" applyFill="1"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9" fillId="21" borderId="0" xfId="0" applyFont="1" applyFill="1" applyAlignment="1">
      <alignment horizontal="right"/>
    </xf>
    <xf numFmtId="0" fontId="11" fillId="21" borderId="13" xfId="0" applyFont="1" applyFill="1" applyBorder="1" applyAlignment="1">
      <alignment horizontal="center" vertical="center" wrapText="1"/>
    </xf>
    <xf numFmtId="0" fontId="11" fillId="21" borderId="20" xfId="0" applyFont="1" applyFill="1" applyBorder="1" applyAlignment="1">
      <alignment horizontal="center" vertical="center" wrapText="1"/>
    </xf>
    <xf numFmtId="0" fontId="11" fillId="21" borderId="21" xfId="0" applyFont="1" applyFill="1" applyBorder="1" applyAlignment="1">
      <alignment horizontal="center" vertical="center" wrapText="1"/>
    </xf>
    <xf numFmtId="0" fontId="11" fillId="21" borderId="22" xfId="0" applyFont="1" applyFill="1" applyBorder="1" applyAlignment="1">
      <alignment horizontal="center" vertical="center" wrapText="1"/>
    </xf>
    <xf numFmtId="0" fontId="9" fillId="21" borderId="23" xfId="0" applyFont="1" applyFill="1" applyBorder="1" applyAlignment="1">
      <alignment horizontal="center" textRotation="90" wrapText="1"/>
    </xf>
    <xf numFmtId="0" fontId="9" fillId="21" borderId="23"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4" xfId="0" applyFont="1" applyFill="1" applyBorder="1" applyAlignment="1">
      <alignment horizontal="center" wrapText="1"/>
    </xf>
    <xf numFmtId="0" fontId="9" fillId="21" borderId="25" xfId="0" applyFont="1" applyFill="1" applyBorder="1" applyAlignment="1">
      <alignment horizontal="center" wrapText="1"/>
    </xf>
    <xf numFmtId="0" fontId="9" fillId="21" borderId="26" xfId="0" applyFont="1" applyFill="1" applyBorder="1" applyAlignment="1">
      <alignment horizontal="center" wrapText="1"/>
    </xf>
    <xf numFmtId="0" fontId="9" fillId="21" borderId="27" xfId="0" applyFont="1" applyFill="1" applyBorder="1" applyAlignment="1">
      <alignment horizontal="center" wrapText="1"/>
    </xf>
    <xf numFmtId="0" fontId="9" fillId="21" borderId="28" xfId="0" applyFont="1" applyFill="1" applyBorder="1" applyAlignment="1">
      <alignment horizontal="center" textRotation="90" wrapText="1"/>
    </xf>
    <xf numFmtId="1" fontId="9" fillId="21" borderId="23" xfId="0" applyNumberFormat="1" applyFont="1" applyFill="1" applyBorder="1" applyAlignment="1">
      <alignment horizontal="center" textRotation="90" wrapText="1"/>
    </xf>
    <xf numFmtId="0" fontId="9" fillId="21" borderId="29" xfId="0" applyFont="1" applyFill="1" applyBorder="1" applyAlignment="1">
      <alignment horizontal="center" wrapText="1"/>
    </xf>
    <xf numFmtId="0" fontId="9" fillId="21" borderId="30" xfId="0" applyFont="1" applyFill="1" applyBorder="1" applyAlignment="1">
      <alignment horizontal="center" wrapText="1"/>
    </xf>
    <xf numFmtId="0" fontId="9" fillId="21" borderId="31" xfId="0" applyFont="1" applyFill="1" applyBorder="1" applyAlignment="1">
      <alignment horizontal="center" wrapText="1"/>
    </xf>
    <xf numFmtId="0" fontId="11" fillId="21" borderId="32" xfId="0" applyFont="1" applyFill="1" applyBorder="1" applyAlignment="1">
      <alignment horizontal="center" vertical="center" wrapText="1"/>
    </xf>
    <xf numFmtId="210" fontId="12" fillId="21" borderId="0" xfId="60" applyNumberFormat="1" applyFont="1" applyFill="1" applyAlignment="1">
      <alignment horizontal="left"/>
      <protection/>
    </xf>
    <xf numFmtId="210" fontId="9" fillId="21" borderId="0" xfId="0" applyNumberFormat="1" applyFont="1" applyFill="1" applyAlignment="1">
      <alignment/>
    </xf>
    <xf numFmtId="210" fontId="9" fillId="21" borderId="28" xfId="0" applyNumberFormat="1" applyFont="1" applyFill="1" applyBorder="1" applyAlignment="1">
      <alignment horizontal="center" textRotation="90" wrapText="1"/>
    </xf>
    <xf numFmtId="203" fontId="9" fillId="21" borderId="0" xfId="0" applyNumberFormat="1" applyFont="1" applyFill="1" applyAlignment="1">
      <alignment/>
    </xf>
    <xf numFmtId="203" fontId="9" fillId="21" borderId="23"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11" fontId="9" fillId="21" borderId="0" xfId="0" applyNumberFormat="1" applyFont="1" applyFill="1" applyAlignment="1">
      <alignment/>
    </xf>
    <xf numFmtId="211" fontId="9" fillId="21" borderId="23" xfId="0" applyNumberFormat="1" applyFont="1" applyFill="1" applyBorder="1" applyAlignment="1">
      <alignment horizontal="center" textRotation="90" wrapText="1"/>
    </xf>
    <xf numFmtId="0" fontId="9" fillId="21" borderId="26" xfId="0" applyFont="1" applyFill="1" applyBorder="1" applyAlignment="1">
      <alignment horizontal="center" textRotation="90" wrapText="1"/>
    </xf>
    <xf numFmtId="1" fontId="11" fillId="21" borderId="13" xfId="0" applyNumberFormat="1" applyFont="1" applyFill="1" applyBorder="1" applyAlignment="1">
      <alignment horizontal="center" vertical="center" wrapText="1"/>
    </xf>
    <xf numFmtId="0" fontId="9" fillId="21" borderId="33" xfId="0" applyFont="1" applyFill="1" applyBorder="1" applyAlignment="1">
      <alignment horizontal="center" textRotation="90" wrapText="1"/>
    </xf>
    <xf numFmtId="0" fontId="9" fillId="21" borderId="34" xfId="0" applyFont="1" applyFill="1" applyBorder="1" applyAlignment="1">
      <alignment horizontal="center" textRotation="90" wrapText="1"/>
    </xf>
    <xf numFmtId="0" fontId="9" fillId="21" borderId="35" xfId="0" applyFont="1" applyFill="1" applyBorder="1" applyAlignment="1">
      <alignment horizontal="center" textRotation="90" wrapText="1"/>
    </xf>
    <xf numFmtId="210" fontId="0" fillId="0" borderId="4" xfId="0" applyNumberFormat="1" applyBorder="1" applyAlignment="1">
      <alignment vertical="top" wrapText="1"/>
    </xf>
    <xf numFmtId="0" fontId="0" fillId="0" borderId="4" xfId="0" applyBorder="1" applyAlignment="1">
      <alignment vertical="top" wrapText="1"/>
    </xf>
    <xf numFmtId="203" fontId="0" fillId="0" borderId="4" xfId="0" applyNumberFormat="1" applyBorder="1" applyAlignment="1">
      <alignment vertical="top" wrapText="1"/>
    </xf>
    <xf numFmtId="211" fontId="0" fillId="0" borderId="4" xfId="0" applyNumberFormat="1" applyBorder="1" applyAlignment="1">
      <alignment vertical="top" wrapText="1"/>
    </xf>
    <xf numFmtId="211" fontId="0" fillId="0" borderId="4" xfId="0" applyNumberFormat="1" applyFont="1" applyBorder="1" applyAlignment="1">
      <alignment vertical="top" wrapText="1"/>
    </xf>
    <xf numFmtId="0" fontId="0" fillId="0" borderId="4" xfId="0" applyFont="1" applyBorder="1" applyAlignment="1">
      <alignment vertical="top" wrapText="1"/>
    </xf>
    <xf numFmtId="210" fontId="0" fillId="0" borderId="4" xfId="0" applyNumberFormat="1" applyFill="1" applyBorder="1" applyAlignment="1">
      <alignment vertical="top" wrapText="1"/>
    </xf>
    <xf numFmtId="0" fontId="0" fillId="0" borderId="4" xfId="0" applyFill="1" applyBorder="1" applyAlignment="1">
      <alignment vertical="top" wrapText="1"/>
    </xf>
    <xf numFmtId="0" fontId="0" fillId="0" borderId="4" xfId="0" applyFont="1" applyFill="1" applyBorder="1" applyAlignment="1">
      <alignment vertical="top" wrapText="1"/>
    </xf>
    <xf numFmtId="203" fontId="0" fillId="0" borderId="4" xfId="0" applyNumberFormat="1" applyFill="1" applyBorder="1" applyAlignment="1">
      <alignment vertical="top" wrapText="1"/>
    </xf>
    <xf numFmtId="211" fontId="0" fillId="0" borderId="4" xfId="0" applyNumberFormat="1" applyFill="1" applyBorder="1" applyAlignment="1">
      <alignment vertical="top" wrapText="1"/>
    </xf>
    <xf numFmtId="49" fontId="0" fillId="0" borderId="4" xfId="0" applyNumberFormat="1" applyBorder="1" applyAlignment="1">
      <alignment vertical="top" wrapText="1"/>
    </xf>
    <xf numFmtId="1" fontId="0" fillId="0" borderId="4" xfId="0" applyNumberFormat="1" applyBorder="1" applyAlignment="1">
      <alignment vertical="top" wrapText="1"/>
    </xf>
    <xf numFmtId="0" fontId="0" fillId="0" borderId="4" xfId="0" applyNumberFormat="1" applyFont="1" applyFill="1" applyBorder="1" applyAlignment="1">
      <alignment vertical="top" wrapText="1"/>
    </xf>
    <xf numFmtId="0" fontId="0" fillId="0" borderId="36" xfId="0" applyFont="1" applyFill="1" applyBorder="1" applyAlignment="1">
      <alignment vertical="top" wrapText="1"/>
    </xf>
    <xf numFmtId="9" fontId="0" fillId="0" borderId="4" xfId="84" applyFont="1" applyFill="1" applyBorder="1" applyAlignment="1">
      <alignment vertical="top" wrapText="1"/>
    </xf>
    <xf numFmtId="0" fontId="0" fillId="0" borderId="37" xfId="0" applyFont="1" applyFill="1" applyBorder="1" applyAlignment="1">
      <alignment vertical="top" wrapText="1"/>
    </xf>
    <xf numFmtId="2" fontId="0" fillId="0" borderId="36" xfId="0" applyNumberFormat="1" applyFont="1" applyFill="1" applyBorder="1" applyAlignment="1">
      <alignment vertical="top" wrapText="1"/>
    </xf>
    <xf numFmtId="0" fontId="0" fillId="0" borderId="17" xfId="0" applyFont="1" applyFill="1" applyBorder="1" applyAlignment="1">
      <alignment vertical="top" wrapText="1"/>
    </xf>
    <xf numFmtId="2" fontId="0" fillId="0" borderId="17" xfId="0" applyNumberFormat="1" applyFont="1" applyFill="1" applyBorder="1" applyAlignment="1">
      <alignment vertical="top" wrapText="1"/>
    </xf>
    <xf numFmtId="0" fontId="0" fillId="0" borderId="38" xfId="0" applyFont="1" applyFill="1" applyBorder="1" applyAlignment="1">
      <alignment vertical="top" wrapText="1"/>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26" fillId="28" borderId="0" xfId="63" applyFont="1" applyFill="1" applyAlignment="1">
      <alignment horizontal="center" vertical="center" wrapText="1"/>
      <protection/>
    </xf>
    <xf numFmtId="0" fontId="10" fillId="21" borderId="39" xfId="0" applyFont="1" applyFill="1" applyBorder="1" applyAlignment="1">
      <alignment horizontal="center"/>
    </xf>
    <xf numFmtId="0" fontId="0" fillId="0" borderId="40" xfId="0" applyBorder="1" applyAlignment="1">
      <alignment horizontal="center"/>
    </xf>
    <xf numFmtId="0" fontId="9" fillId="21" borderId="41" xfId="0" applyFont="1" applyFill="1" applyBorder="1" applyAlignment="1">
      <alignment horizontal="center" wrapText="1"/>
    </xf>
    <xf numFmtId="0" fontId="0" fillId="0" borderId="42" xfId="0" applyBorder="1" applyAlignment="1">
      <alignment horizontal="center" wrapText="1"/>
    </xf>
    <xf numFmtId="0" fontId="9" fillId="21" borderId="43" xfId="0" applyFont="1" applyFill="1" applyBorder="1" applyAlignment="1">
      <alignment horizontal="center" wrapText="1"/>
    </xf>
    <xf numFmtId="0" fontId="0" fillId="0" borderId="44" xfId="0" applyBorder="1" applyAlignment="1">
      <alignment horizontal="center" wrapText="1"/>
    </xf>
    <xf numFmtId="0" fontId="9" fillId="21" borderId="45" xfId="0" applyFont="1" applyFill="1" applyBorder="1" applyAlignment="1">
      <alignment horizontal="center" wrapText="1"/>
    </xf>
    <xf numFmtId="0" fontId="0" fillId="0" borderId="46" xfId="0" applyBorder="1" applyAlignment="1">
      <alignment horizontal="center" wrapText="1"/>
    </xf>
    <xf numFmtId="0" fontId="9" fillId="21" borderId="47" xfId="0" applyFont="1" applyFill="1" applyBorder="1" applyAlignment="1">
      <alignment horizontal="center" textRotation="90" wrapText="1"/>
    </xf>
    <xf numFmtId="0" fontId="0" fillId="0" borderId="26" xfId="0" applyBorder="1" applyAlignment="1">
      <alignment horizontal="center" textRotation="90" wrapText="1"/>
    </xf>
    <xf numFmtId="0" fontId="9" fillId="21" borderId="43" xfId="0" applyFont="1" applyFill="1" applyBorder="1" applyAlignment="1">
      <alignment horizontal="center" textRotation="90" wrapText="1"/>
    </xf>
    <xf numFmtId="0" fontId="0" fillId="0" borderId="44" xfId="0" applyBorder="1" applyAlignment="1">
      <alignment horizontal="center" textRotation="90" wrapText="1"/>
    </xf>
    <xf numFmtId="0" fontId="9" fillId="0" borderId="44" xfId="0" applyFont="1" applyFill="1" applyBorder="1" applyAlignment="1">
      <alignment horizontal="center" textRotation="90" wrapText="1"/>
    </xf>
    <xf numFmtId="0" fontId="10" fillId="21" borderId="48" xfId="0" applyFont="1" applyFill="1" applyBorder="1" applyAlignment="1">
      <alignment horizontal="center"/>
    </xf>
    <xf numFmtId="0" fontId="10" fillId="21" borderId="49" xfId="0" applyFont="1" applyFill="1" applyBorder="1" applyAlignment="1">
      <alignment horizontal="center"/>
    </xf>
    <xf numFmtId="0" fontId="10" fillId="21" borderId="50" xfId="0" applyFont="1" applyFill="1" applyBorder="1" applyAlignment="1">
      <alignment horizontal="center"/>
    </xf>
    <xf numFmtId="0" fontId="10" fillId="21" borderId="48" xfId="0" applyFont="1" applyFill="1" applyBorder="1" applyAlignment="1">
      <alignment/>
    </xf>
    <xf numFmtId="0" fontId="10" fillId="21" borderId="50" xfId="0" applyFont="1" applyFill="1" applyBorder="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X29"/>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0.421875" style="0" customWidth="1"/>
    <col min="2" max="2" width="5.57421875" style="0" customWidth="1"/>
    <col min="3" max="3" width="3.7109375" style="0" customWidth="1"/>
    <col min="4" max="5" width="3.140625" style="0" customWidth="1"/>
    <col min="6" max="6" width="8.57421875" style="0" customWidth="1"/>
    <col min="7" max="7" width="7.28125" style="0" customWidth="1"/>
    <col min="8" max="8" width="7.140625" style="0" customWidth="1"/>
    <col min="9" max="9" width="7.00390625" style="0" customWidth="1"/>
    <col min="10" max="10" width="22.421875" style="0" customWidth="1"/>
    <col min="11" max="11" width="20.57421875" style="0" customWidth="1"/>
    <col min="12" max="12" width="13.00390625" style="0" customWidth="1"/>
    <col min="13" max="13" width="17.8515625" style="0" customWidth="1"/>
    <col min="14" max="16" width="5.8515625" style="0" customWidth="1"/>
    <col min="17" max="17" width="6.421875" style="0" customWidth="1"/>
    <col min="18" max="22" width="4.7109375" style="0" customWidth="1"/>
    <col min="23" max="23" width="7.140625" style="0" customWidth="1"/>
    <col min="24" max="24" width="31.7109375" style="0" customWidth="1"/>
  </cols>
  <sheetData>
    <row r="1" spans="1:24" ht="21.75" customHeight="1">
      <c r="A1" s="23"/>
      <c r="B1" s="57" t="s">
        <v>14</v>
      </c>
      <c r="C1" s="57"/>
      <c r="D1" s="3"/>
      <c r="E1" s="3"/>
      <c r="F1" s="2" t="s">
        <v>200</v>
      </c>
      <c r="G1" s="3"/>
      <c r="H1" s="3"/>
      <c r="I1" s="3"/>
      <c r="J1" s="3"/>
      <c r="K1" s="3"/>
      <c r="L1" s="3"/>
      <c r="M1" s="3"/>
      <c r="N1" s="3"/>
      <c r="O1" s="3"/>
      <c r="P1" s="3"/>
      <c r="Q1" s="3"/>
      <c r="R1" s="26"/>
      <c r="S1" s="26"/>
      <c r="T1" s="26"/>
      <c r="U1" s="29"/>
      <c r="V1" s="29"/>
      <c r="W1" s="3"/>
      <c r="X1" s="3"/>
    </row>
    <row r="2" spans="1:24" ht="12.75">
      <c r="A2" s="23"/>
      <c r="B2" s="58" t="s">
        <v>50</v>
      </c>
      <c r="C2" s="58"/>
      <c r="D2" s="3"/>
      <c r="E2" s="3"/>
      <c r="F2" s="3"/>
      <c r="G2" s="3"/>
      <c r="H2" s="3"/>
      <c r="I2" s="3"/>
      <c r="J2" s="3"/>
      <c r="K2" s="3"/>
      <c r="L2" s="3"/>
      <c r="M2" s="3"/>
      <c r="N2" s="3"/>
      <c r="O2" s="3"/>
      <c r="P2" s="3"/>
      <c r="Q2" s="3"/>
      <c r="R2" s="26"/>
      <c r="S2" s="26"/>
      <c r="T2" s="26"/>
      <c r="U2" s="29"/>
      <c r="V2" s="29"/>
      <c r="W2" s="3"/>
      <c r="X2" s="3"/>
    </row>
    <row r="3" spans="1:24" ht="12.75">
      <c r="A3" s="24"/>
      <c r="B3" s="4"/>
      <c r="C3" s="3"/>
      <c r="D3" s="3"/>
      <c r="E3" s="5" t="s">
        <v>31</v>
      </c>
      <c r="F3" s="1" t="s">
        <v>51</v>
      </c>
      <c r="G3" s="3"/>
      <c r="H3" s="3"/>
      <c r="I3" s="3"/>
      <c r="J3" s="3"/>
      <c r="K3" s="3"/>
      <c r="L3" s="3"/>
      <c r="M3" s="3"/>
      <c r="N3" s="3"/>
      <c r="O3" s="3"/>
      <c r="P3" s="3"/>
      <c r="Q3" s="3"/>
      <c r="R3" s="26"/>
      <c r="S3" s="26"/>
      <c r="T3" s="26"/>
      <c r="U3" s="29"/>
      <c r="V3" s="29"/>
      <c r="W3" s="3"/>
      <c r="X3" s="3"/>
    </row>
    <row r="4" spans="1:24" ht="13.5" thickBot="1">
      <c r="A4" s="24"/>
      <c r="B4" s="4"/>
      <c r="C4" s="3"/>
      <c r="D4" s="3"/>
      <c r="E4" s="3"/>
      <c r="F4" s="3"/>
      <c r="G4" s="3"/>
      <c r="H4" s="3"/>
      <c r="I4" s="3"/>
      <c r="J4" s="3"/>
      <c r="K4" s="3"/>
      <c r="L4" s="3"/>
      <c r="M4" s="3"/>
      <c r="N4" s="3"/>
      <c r="O4" s="3"/>
      <c r="P4" s="3"/>
      <c r="Q4" s="3"/>
      <c r="R4" s="26"/>
      <c r="S4" s="26"/>
      <c r="T4" s="26"/>
      <c r="U4" s="29"/>
      <c r="V4" s="29"/>
      <c r="W4" s="3"/>
      <c r="X4" s="3"/>
    </row>
    <row r="5" spans="1:24" ht="127.5" customHeight="1" thickBot="1">
      <c r="A5" s="25" t="s">
        <v>32</v>
      </c>
      <c r="B5" s="10" t="s">
        <v>39</v>
      </c>
      <c r="C5" s="17" t="s">
        <v>25</v>
      </c>
      <c r="D5" s="17" t="s">
        <v>41</v>
      </c>
      <c r="E5" s="10" t="s">
        <v>40</v>
      </c>
      <c r="F5" s="10" t="s">
        <v>0</v>
      </c>
      <c r="G5" s="10" t="s">
        <v>1</v>
      </c>
      <c r="H5" s="10" t="s">
        <v>35</v>
      </c>
      <c r="I5" s="10" t="s">
        <v>2</v>
      </c>
      <c r="J5" s="11" t="s">
        <v>3</v>
      </c>
      <c r="K5" s="11" t="s">
        <v>4</v>
      </c>
      <c r="L5" s="11" t="s">
        <v>10</v>
      </c>
      <c r="M5" s="11" t="s">
        <v>5</v>
      </c>
      <c r="N5" s="10" t="s">
        <v>45</v>
      </c>
      <c r="O5" s="10" t="s">
        <v>26</v>
      </c>
      <c r="P5" s="18" t="s">
        <v>6</v>
      </c>
      <c r="Q5" s="10" t="s">
        <v>7</v>
      </c>
      <c r="R5" s="27" t="s">
        <v>42</v>
      </c>
      <c r="S5" s="27" t="s">
        <v>43</v>
      </c>
      <c r="T5" s="27" t="s">
        <v>44</v>
      </c>
      <c r="U5" s="30" t="s">
        <v>47</v>
      </c>
      <c r="V5" s="30" t="s">
        <v>46</v>
      </c>
      <c r="W5" s="10" t="s">
        <v>8</v>
      </c>
      <c r="X5" s="19" t="s">
        <v>9</v>
      </c>
    </row>
    <row r="6" spans="1:24" ht="12.75">
      <c r="A6" s="28">
        <v>1</v>
      </c>
      <c r="B6" s="12">
        <f>A6+1</f>
        <v>2</v>
      </c>
      <c r="C6" s="12">
        <f>B6+1</f>
        <v>3</v>
      </c>
      <c r="D6" s="12">
        <f>C6+1</f>
        <v>4</v>
      </c>
      <c r="E6" s="12">
        <f aca="true" t="shared" si="0" ref="E6:X6">D6+1</f>
        <v>5</v>
      </c>
      <c r="F6" s="12">
        <f t="shared" si="0"/>
        <v>6</v>
      </c>
      <c r="G6" s="12">
        <f t="shared" si="0"/>
        <v>7</v>
      </c>
      <c r="H6" s="12">
        <f t="shared" si="0"/>
        <v>8</v>
      </c>
      <c r="I6" s="12">
        <f t="shared" si="0"/>
        <v>9</v>
      </c>
      <c r="J6" s="12">
        <f t="shared" si="0"/>
        <v>10</v>
      </c>
      <c r="K6" s="12">
        <f t="shared" si="0"/>
        <v>11</v>
      </c>
      <c r="L6" s="12">
        <f t="shared" si="0"/>
        <v>12</v>
      </c>
      <c r="M6" s="12">
        <f t="shared" si="0"/>
        <v>13</v>
      </c>
      <c r="N6" s="12">
        <f t="shared" si="0"/>
        <v>14</v>
      </c>
      <c r="O6" s="12">
        <f t="shared" si="0"/>
        <v>15</v>
      </c>
      <c r="P6" s="12">
        <f t="shared" si="0"/>
        <v>16</v>
      </c>
      <c r="Q6" s="12">
        <f t="shared" si="0"/>
        <v>17</v>
      </c>
      <c r="R6" s="12">
        <f t="shared" si="0"/>
        <v>18</v>
      </c>
      <c r="S6" s="12">
        <f t="shared" si="0"/>
        <v>19</v>
      </c>
      <c r="T6" s="12">
        <f t="shared" si="0"/>
        <v>20</v>
      </c>
      <c r="U6" s="28">
        <f t="shared" si="0"/>
        <v>21</v>
      </c>
      <c r="V6" s="28">
        <f t="shared" si="0"/>
        <v>22</v>
      </c>
      <c r="W6" s="12">
        <f t="shared" si="0"/>
        <v>23</v>
      </c>
      <c r="X6" s="12">
        <f t="shared" si="0"/>
        <v>24</v>
      </c>
    </row>
    <row r="7" spans="1:24" ht="88.5" customHeight="1">
      <c r="A7" s="36">
        <v>0</v>
      </c>
      <c r="B7" s="37"/>
      <c r="C7" s="37">
        <v>0</v>
      </c>
      <c r="D7" s="37"/>
      <c r="E7" s="37"/>
      <c r="F7" s="37"/>
      <c r="G7" s="37"/>
      <c r="H7" s="37"/>
      <c r="I7" s="37"/>
      <c r="J7" s="37" t="s">
        <v>52</v>
      </c>
      <c r="K7" s="37" t="s">
        <v>53</v>
      </c>
      <c r="L7" s="37"/>
      <c r="M7" s="37" t="s">
        <v>54</v>
      </c>
      <c r="N7" s="37"/>
      <c r="O7" s="37">
        <v>5</v>
      </c>
      <c r="P7" s="37">
        <v>2</v>
      </c>
      <c r="Q7" s="37"/>
      <c r="R7" s="38"/>
      <c r="S7" s="38"/>
      <c r="T7" s="38"/>
      <c r="U7" s="39" t="s">
        <v>55</v>
      </c>
      <c r="V7" s="40" t="s">
        <v>55</v>
      </c>
      <c r="W7" s="41">
        <v>8077</v>
      </c>
      <c r="X7" s="41" t="s">
        <v>56</v>
      </c>
    </row>
    <row r="8" spans="1:24" ht="30.75" customHeight="1">
      <c r="A8" s="36">
        <v>1</v>
      </c>
      <c r="B8" s="37"/>
      <c r="C8" s="37">
        <v>0</v>
      </c>
      <c r="D8" s="37"/>
      <c r="E8" s="37"/>
      <c r="F8" s="37"/>
      <c r="G8" s="37"/>
      <c r="H8" s="37"/>
      <c r="I8" s="37"/>
      <c r="J8" s="37" t="s">
        <v>57</v>
      </c>
      <c r="K8" s="37" t="s">
        <v>58</v>
      </c>
      <c r="L8" s="37"/>
      <c r="M8" s="37" t="s">
        <v>54</v>
      </c>
      <c r="N8" s="37"/>
      <c r="O8" s="37">
        <v>3</v>
      </c>
      <c r="P8" s="37">
        <v>4</v>
      </c>
      <c r="Q8" s="37"/>
      <c r="R8" s="38"/>
      <c r="S8" s="38"/>
      <c r="T8" s="38"/>
      <c r="U8" s="39" t="s">
        <v>55</v>
      </c>
      <c r="V8" s="39" t="s">
        <v>55</v>
      </c>
      <c r="W8" s="37">
        <v>57515</v>
      </c>
      <c r="X8" s="37"/>
    </row>
    <row r="9" spans="1:24" ht="51">
      <c r="A9" s="36">
        <v>11</v>
      </c>
      <c r="B9" s="37"/>
      <c r="C9" s="37">
        <v>1</v>
      </c>
      <c r="D9" s="37"/>
      <c r="E9" s="37" t="s">
        <v>59</v>
      </c>
      <c r="F9" s="37"/>
      <c r="G9" s="37"/>
      <c r="H9" s="37"/>
      <c r="I9" s="37"/>
      <c r="J9" s="37" t="s">
        <v>60</v>
      </c>
      <c r="K9" s="37" t="s">
        <v>195</v>
      </c>
      <c r="L9" s="37"/>
      <c r="M9" s="37" t="s">
        <v>54</v>
      </c>
      <c r="N9" s="37"/>
      <c r="O9" s="37">
        <v>7</v>
      </c>
      <c r="P9" s="37">
        <v>6</v>
      </c>
      <c r="Q9" s="37">
        <v>6</v>
      </c>
      <c r="R9" s="38"/>
      <c r="S9" s="38"/>
      <c r="T9" s="38"/>
      <c r="U9" s="39" t="s">
        <v>55</v>
      </c>
      <c r="V9" s="39" t="s">
        <v>55</v>
      </c>
      <c r="W9" s="37">
        <v>117129</v>
      </c>
      <c r="X9" s="37" t="s">
        <v>61</v>
      </c>
    </row>
    <row r="10" spans="1:24" ht="51">
      <c r="A10" s="36">
        <v>21</v>
      </c>
      <c r="B10" s="37"/>
      <c r="C10" s="37">
        <v>2</v>
      </c>
      <c r="D10" s="37" t="s">
        <v>63</v>
      </c>
      <c r="E10" s="37" t="s">
        <v>59</v>
      </c>
      <c r="F10" s="37"/>
      <c r="G10" s="37"/>
      <c r="H10" s="37"/>
      <c r="I10" s="37"/>
      <c r="J10" s="37" t="s">
        <v>64</v>
      </c>
      <c r="K10" s="37" t="s">
        <v>196</v>
      </c>
      <c r="L10" s="37"/>
      <c r="M10" s="37" t="s">
        <v>65</v>
      </c>
      <c r="N10" s="37"/>
      <c r="O10" s="37">
        <v>7</v>
      </c>
      <c r="P10" s="37">
        <v>9</v>
      </c>
      <c r="Q10" s="37">
        <v>9</v>
      </c>
      <c r="R10" s="38" t="s">
        <v>54</v>
      </c>
      <c r="S10" s="38"/>
      <c r="T10" s="38"/>
      <c r="U10" s="39" t="s">
        <v>55</v>
      </c>
      <c r="V10" s="39" t="s">
        <v>55</v>
      </c>
      <c r="W10" s="37">
        <v>198924</v>
      </c>
      <c r="X10" s="37" t="s">
        <v>61</v>
      </c>
    </row>
    <row r="11" spans="1:24" ht="51">
      <c r="A11" s="36">
        <v>23</v>
      </c>
      <c r="B11" s="37"/>
      <c r="C11" s="37">
        <v>2</v>
      </c>
      <c r="D11" s="37" t="s">
        <v>63</v>
      </c>
      <c r="E11" s="37" t="s">
        <v>59</v>
      </c>
      <c r="F11" s="37"/>
      <c r="G11" s="37"/>
      <c r="H11" s="37"/>
      <c r="I11" s="37"/>
      <c r="J11" s="37" t="s">
        <v>66</v>
      </c>
      <c r="K11" s="37" t="s">
        <v>197</v>
      </c>
      <c r="L11" s="37">
        <v>1</v>
      </c>
      <c r="M11" s="37" t="s">
        <v>65</v>
      </c>
      <c r="N11" s="37"/>
      <c r="O11" s="37">
        <v>13</v>
      </c>
      <c r="P11" s="37">
        <v>3</v>
      </c>
      <c r="Q11" s="37">
        <v>9</v>
      </c>
      <c r="R11" s="38" t="s">
        <v>54</v>
      </c>
      <c r="S11" s="38"/>
      <c r="T11" s="38"/>
      <c r="U11" s="39" t="s">
        <v>55</v>
      </c>
      <c r="V11" s="39" t="s">
        <v>55</v>
      </c>
      <c r="W11" s="37">
        <v>81795</v>
      </c>
      <c r="X11" s="37" t="s">
        <v>61</v>
      </c>
    </row>
    <row r="12" spans="1:24" ht="61.5" customHeight="1">
      <c r="A12" s="42">
        <v>26</v>
      </c>
      <c r="B12" s="43"/>
      <c r="C12" s="43">
        <v>2</v>
      </c>
      <c r="D12" s="43" t="s">
        <v>63</v>
      </c>
      <c r="E12" s="43" t="s">
        <v>59</v>
      </c>
      <c r="F12" s="43"/>
      <c r="G12" s="43"/>
      <c r="H12" s="43"/>
      <c r="I12" s="43"/>
      <c r="J12" s="43" t="s">
        <v>67</v>
      </c>
      <c r="K12" s="44" t="s">
        <v>68</v>
      </c>
      <c r="L12" s="43">
        <v>1</v>
      </c>
      <c r="M12" s="43" t="s">
        <v>69</v>
      </c>
      <c r="N12" s="43"/>
      <c r="O12" s="43">
        <v>15</v>
      </c>
      <c r="P12" s="43">
        <v>1</v>
      </c>
      <c r="Q12" s="43">
        <v>9</v>
      </c>
      <c r="R12" s="45"/>
      <c r="S12" s="45"/>
      <c r="T12" s="45"/>
      <c r="U12" s="46" t="s">
        <v>55</v>
      </c>
      <c r="V12" s="46" t="s">
        <v>55</v>
      </c>
      <c r="W12" s="43">
        <v>0</v>
      </c>
      <c r="X12" s="43" t="s">
        <v>70</v>
      </c>
    </row>
    <row r="13" spans="1:24" ht="56.25" customHeight="1">
      <c r="A13" s="36">
        <v>22</v>
      </c>
      <c r="B13" s="37"/>
      <c r="C13" s="37">
        <v>2</v>
      </c>
      <c r="D13" s="37" t="s">
        <v>71</v>
      </c>
      <c r="E13" s="37" t="s">
        <v>62</v>
      </c>
      <c r="F13" s="37"/>
      <c r="G13" s="37"/>
      <c r="H13" s="37"/>
      <c r="I13" s="37"/>
      <c r="J13" s="37" t="s">
        <v>72</v>
      </c>
      <c r="K13" s="37" t="s">
        <v>73</v>
      </c>
      <c r="L13" s="37"/>
      <c r="M13" s="37" t="s">
        <v>74</v>
      </c>
      <c r="N13" s="37"/>
      <c r="O13" s="37">
        <v>15</v>
      </c>
      <c r="P13" s="47" t="s">
        <v>75</v>
      </c>
      <c r="Q13" s="48">
        <v>9</v>
      </c>
      <c r="R13" s="38" t="s">
        <v>55</v>
      </c>
      <c r="S13" s="38"/>
      <c r="T13" s="38"/>
      <c r="U13" s="39" t="s">
        <v>55</v>
      </c>
      <c r="V13" s="39" t="s">
        <v>55</v>
      </c>
      <c r="W13" s="37">
        <v>771</v>
      </c>
      <c r="X13" s="37" t="s">
        <v>76</v>
      </c>
    </row>
    <row r="14" spans="1:24" ht="38.25">
      <c r="A14" s="36">
        <v>31</v>
      </c>
      <c r="B14" s="37"/>
      <c r="C14" s="37">
        <v>3</v>
      </c>
      <c r="D14" s="37" t="s">
        <v>63</v>
      </c>
      <c r="E14" s="37" t="s">
        <v>59</v>
      </c>
      <c r="F14" s="37"/>
      <c r="G14" s="37"/>
      <c r="H14" s="37"/>
      <c r="I14" s="37"/>
      <c r="J14" s="37" t="s">
        <v>77</v>
      </c>
      <c r="K14" s="37" t="s">
        <v>78</v>
      </c>
      <c r="L14" s="37" t="s">
        <v>79</v>
      </c>
      <c r="M14" s="37" t="s">
        <v>80</v>
      </c>
      <c r="N14" s="37"/>
      <c r="O14" s="37">
        <v>16</v>
      </c>
      <c r="P14" s="47" t="s">
        <v>75</v>
      </c>
      <c r="Q14" s="37">
        <v>12</v>
      </c>
      <c r="R14" s="38" t="s">
        <v>54</v>
      </c>
      <c r="S14" s="38" t="s">
        <v>54</v>
      </c>
      <c r="T14" s="38" t="s">
        <v>54</v>
      </c>
      <c r="U14" s="39" t="s">
        <v>55</v>
      </c>
      <c r="V14" s="39" t="s">
        <v>55</v>
      </c>
      <c r="W14" s="37">
        <v>65020</v>
      </c>
      <c r="X14" s="37" t="s">
        <v>61</v>
      </c>
    </row>
    <row r="15" spans="1:24" ht="51" customHeight="1">
      <c r="A15" s="36">
        <v>32</v>
      </c>
      <c r="B15" s="37"/>
      <c r="C15" s="37">
        <v>3</v>
      </c>
      <c r="D15" s="37" t="s">
        <v>71</v>
      </c>
      <c r="E15" s="37" t="s">
        <v>62</v>
      </c>
      <c r="F15" s="37"/>
      <c r="G15" s="37"/>
      <c r="H15" s="37"/>
      <c r="I15" s="37"/>
      <c r="J15" s="37" t="s">
        <v>81</v>
      </c>
      <c r="K15" s="37" t="s">
        <v>82</v>
      </c>
      <c r="L15" s="37" t="s">
        <v>79</v>
      </c>
      <c r="M15" s="37" t="s">
        <v>83</v>
      </c>
      <c r="N15" s="37"/>
      <c r="O15" s="37">
        <v>16</v>
      </c>
      <c r="P15" s="47" t="s">
        <v>84</v>
      </c>
      <c r="Q15" s="47" t="s">
        <v>85</v>
      </c>
      <c r="R15" s="37" t="s">
        <v>86</v>
      </c>
      <c r="S15" s="38" t="s">
        <v>54</v>
      </c>
      <c r="T15" s="38" t="s">
        <v>54</v>
      </c>
      <c r="U15" s="39" t="s">
        <v>55</v>
      </c>
      <c r="V15" s="39" t="s">
        <v>55</v>
      </c>
      <c r="W15" s="37">
        <v>6174</v>
      </c>
      <c r="X15" s="37"/>
    </row>
    <row r="16" spans="1:24" ht="48" customHeight="1">
      <c r="A16" s="36" t="s">
        <v>87</v>
      </c>
      <c r="B16" s="37"/>
      <c r="C16" s="37">
        <v>3</v>
      </c>
      <c r="D16" s="37" t="s">
        <v>63</v>
      </c>
      <c r="E16" s="37" t="s">
        <v>62</v>
      </c>
      <c r="F16" s="37"/>
      <c r="G16" s="37"/>
      <c r="H16" s="37"/>
      <c r="I16" s="37"/>
      <c r="J16" s="37" t="s">
        <v>88</v>
      </c>
      <c r="K16" s="37" t="s">
        <v>89</v>
      </c>
      <c r="L16" s="37" t="s">
        <v>79</v>
      </c>
      <c r="M16" s="37" t="s">
        <v>90</v>
      </c>
      <c r="N16" s="37"/>
      <c r="O16" s="37">
        <v>16</v>
      </c>
      <c r="P16" s="47" t="s">
        <v>91</v>
      </c>
      <c r="Q16" s="37">
        <v>12</v>
      </c>
      <c r="R16" s="37" t="s">
        <v>55</v>
      </c>
      <c r="S16" s="38" t="s">
        <v>54</v>
      </c>
      <c r="T16" s="38" t="s">
        <v>54</v>
      </c>
      <c r="U16" s="39" t="s">
        <v>55</v>
      </c>
      <c r="V16" s="39" t="s">
        <v>55</v>
      </c>
      <c r="W16" s="37">
        <v>28696</v>
      </c>
      <c r="X16" s="37" t="s">
        <v>92</v>
      </c>
    </row>
    <row r="17" spans="1:24" ht="41.25" customHeight="1">
      <c r="A17" s="36" t="s">
        <v>93</v>
      </c>
      <c r="B17" s="37"/>
      <c r="C17" s="37">
        <v>3</v>
      </c>
      <c r="D17" s="37" t="s">
        <v>63</v>
      </c>
      <c r="E17" s="37" t="s">
        <v>59</v>
      </c>
      <c r="F17" s="37"/>
      <c r="G17" s="37"/>
      <c r="H17" s="37"/>
      <c r="I17" s="37"/>
      <c r="J17" s="37" t="s">
        <v>94</v>
      </c>
      <c r="K17" s="37" t="s">
        <v>95</v>
      </c>
      <c r="L17" s="37" t="s">
        <v>96</v>
      </c>
      <c r="M17" s="37" t="s">
        <v>80</v>
      </c>
      <c r="N17" s="37"/>
      <c r="O17" s="37">
        <v>16</v>
      </c>
      <c r="P17" s="37">
        <v>1</v>
      </c>
      <c r="Q17" s="37">
        <v>10</v>
      </c>
      <c r="R17" s="37" t="s">
        <v>55</v>
      </c>
      <c r="S17" s="38" t="s">
        <v>54</v>
      </c>
      <c r="T17" s="38" t="s">
        <v>54</v>
      </c>
      <c r="U17" s="39" t="s">
        <v>55</v>
      </c>
      <c r="V17" s="39" t="s">
        <v>55</v>
      </c>
      <c r="W17" s="37">
        <v>349</v>
      </c>
      <c r="X17" s="37"/>
    </row>
    <row r="18" spans="1:24" ht="50.25" customHeight="1">
      <c r="A18" s="36" t="s">
        <v>97</v>
      </c>
      <c r="B18" s="37"/>
      <c r="C18" s="37">
        <v>3</v>
      </c>
      <c r="D18" s="37" t="s">
        <v>63</v>
      </c>
      <c r="E18" s="37" t="s">
        <v>62</v>
      </c>
      <c r="F18" s="37"/>
      <c r="G18" s="37"/>
      <c r="H18" s="37"/>
      <c r="I18" s="37"/>
      <c r="J18" s="37" t="s">
        <v>98</v>
      </c>
      <c r="K18" s="37" t="s">
        <v>99</v>
      </c>
      <c r="L18" s="37" t="s">
        <v>96</v>
      </c>
      <c r="M18" s="37" t="s">
        <v>90</v>
      </c>
      <c r="N18" s="37"/>
      <c r="O18" s="37">
        <v>16</v>
      </c>
      <c r="P18" s="47" t="s">
        <v>91</v>
      </c>
      <c r="Q18" s="37">
        <v>12</v>
      </c>
      <c r="R18" s="37" t="s">
        <v>55</v>
      </c>
      <c r="S18" s="38" t="s">
        <v>54</v>
      </c>
      <c r="T18" s="38" t="s">
        <v>54</v>
      </c>
      <c r="U18" s="39" t="s">
        <v>55</v>
      </c>
      <c r="V18" s="39" t="s">
        <v>55</v>
      </c>
      <c r="W18" s="37">
        <v>0</v>
      </c>
      <c r="X18" s="37"/>
    </row>
    <row r="19" spans="1:24" ht="49.5" customHeight="1">
      <c r="A19" s="36" t="s">
        <v>100</v>
      </c>
      <c r="B19" s="37"/>
      <c r="C19" s="37">
        <v>4</v>
      </c>
      <c r="D19" s="37" t="s">
        <v>101</v>
      </c>
      <c r="E19" s="37" t="s">
        <v>62</v>
      </c>
      <c r="F19" s="37"/>
      <c r="G19" s="37"/>
      <c r="H19" s="37"/>
      <c r="I19" s="37"/>
      <c r="J19" s="37" t="s">
        <v>102</v>
      </c>
      <c r="K19" s="37" t="s">
        <v>103</v>
      </c>
      <c r="L19" s="37" t="s">
        <v>104</v>
      </c>
      <c r="M19" s="37" t="s">
        <v>83</v>
      </c>
      <c r="N19" s="37"/>
      <c r="O19" s="37">
        <v>19</v>
      </c>
      <c r="P19" s="47" t="s">
        <v>105</v>
      </c>
      <c r="Q19" s="47" t="s">
        <v>106</v>
      </c>
      <c r="R19" s="38" t="s">
        <v>55</v>
      </c>
      <c r="S19" s="38" t="s">
        <v>54</v>
      </c>
      <c r="T19" s="38" t="s">
        <v>54</v>
      </c>
      <c r="U19" s="39" t="s">
        <v>55</v>
      </c>
      <c r="V19" s="39" t="s">
        <v>55</v>
      </c>
      <c r="W19" s="37">
        <v>915</v>
      </c>
      <c r="X19" s="37"/>
    </row>
    <row r="20" spans="1:24" ht="48.75" customHeight="1">
      <c r="A20" s="36" t="s">
        <v>107</v>
      </c>
      <c r="B20" s="37"/>
      <c r="C20" s="37">
        <v>4</v>
      </c>
      <c r="D20" s="37" t="s">
        <v>101</v>
      </c>
      <c r="E20" s="37" t="s">
        <v>62</v>
      </c>
      <c r="F20" s="37"/>
      <c r="G20" s="37"/>
      <c r="H20" s="37"/>
      <c r="I20" s="37"/>
      <c r="J20" s="37" t="s">
        <v>108</v>
      </c>
      <c r="K20" s="37" t="s">
        <v>109</v>
      </c>
      <c r="L20" s="37" t="s">
        <v>104</v>
      </c>
      <c r="M20" s="37" t="s">
        <v>90</v>
      </c>
      <c r="N20" s="37"/>
      <c r="O20" s="37">
        <v>20</v>
      </c>
      <c r="P20" s="47" t="s">
        <v>110</v>
      </c>
      <c r="Q20" s="47" t="s">
        <v>111</v>
      </c>
      <c r="R20" s="38" t="s">
        <v>55</v>
      </c>
      <c r="S20" s="38" t="s">
        <v>54</v>
      </c>
      <c r="T20" s="38" t="s">
        <v>54</v>
      </c>
      <c r="U20" s="39" t="s">
        <v>55</v>
      </c>
      <c r="V20" s="39" t="s">
        <v>55</v>
      </c>
      <c r="W20" s="37">
        <v>1971</v>
      </c>
      <c r="X20" s="37"/>
    </row>
    <row r="21" spans="1:24" ht="63.75">
      <c r="A21" s="36" t="s">
        <v>112</v>
      </c>
      <c r="B21" s="37"/>
      <c r="C21" s="37">
        <v>5</v>
      </c>
      <c r="D21" s="37" t="s">
        <v>101</v>
      </c>
      <c r="E21" s="37" t="s">
        <v>62</v>
      </c>
      <c r="F21" s="37" t="s">
        <v>113</v>
      </c>
      <c r="G21" s="37" t="s">
        <v>114</v>
      </c>
      <c r="H21" s="37"/>
      <c r="I21" s="37"/>
      <c r="J21" s="37" t="s">
        <v>115</v>
      </c>
      <c r="K21" s="37" t="s">
        <v>116</v>
      </c>
      <c r="L21" s="37" t="s">
        <v>117</v>
      </c>
      <c r="M21" s="37" t="s">
        <v>118</v>
      </c>
      <c r="N21" s="37"/>
      <c r="O21" s="37">
        <v>19</v>
      </c>
      <c r="P21" s="47" t="s">
        <v>84</v>
      </c>
      <c r="Q21" s="47" t="s">
        <v>119</v>
      </c>
      <c r="R21" s="38"/>
      <c r="S21" s="38"/>
      <c r="T21" s="38"/>
      <c r="U21" s="39" t="s">
        <v>55</v>
      </c>
      <c r="V21" s="39" t="s">
        <v>55</v>
      </c>
      <c r="W21" s="37">
        <v>21015</v>
      </c>
      <c r="X21" s="37"/>
    </row>
    <row r="22" spans="1:24" ht="76.5">
      <c r="A22" s="36" t="s">
        <v>120</v>
      </c>
      <c r="B22" s="37"/>
      <c r="C22" s="37">
        <v>5</v>
      </c>
      <c r="D22" s="37" t="s">
        <v>121</v>
      </c>
      <c r="E22" s="37"/>
      <c r="F22" s="37" t="s">
        <v>122</v>
      </c>
      <c r="G22" s="37" t="s">
        <v>114</v>
      </c>
      <c r="H22" s="37" t="s">
        <v>123</v>
      </c>
      <c r="I22" s="37"/>
      <c r="J22" s="37" t="s">
        <v>124</v>
      </c>
      <c r="K22" s="37" t="s">
        <v>125</v>
      </c>
      <c r="L22" s="37" t="s">
        <v>126</v>
      </c>
      <c r="M22" s="37" t="s">
        <v>127</v>
      </c>
      <c r="N22" s="37"/>
      <c r="O22" s="37">
        <v>19</v>
      </c>
      <c r="P22" s="37">
        <v>4</v>
      </c>
      <c r="Q22" s="37">
        <v>16</v>
      </c>
      <c r="R22" s="38"/>
      <c r="S22" s="38"/>
      <c r="T22" s="38"/>
      <c r="U22" s="39" t="s">
        <v>55</v>
      </c>
      <c r="V22" s="39" t="s">
        <v>55</v>
      </c>
      <c r="W22" s="37">
        <v>56576</v>
      </c>
      <c r="X22" s="37"/>
    </row>
    <row r="23" spans="1:24" ht="25.5">
      <c r="A23" s="36" t="s">
        <v>128</v>
      </c>
      <c r="B23" s="37"/>
      <c r="C23" s="37">
        <v>5</v>
      </c>
      <c r="D23" s="37" t="s">
        <v>121</v>
      </c>
      <c r="E23" s="37"/>
      <c r="F23" s="37" t="s">
        <v>122</v>
      </c>
      <c r="G23" s="37" t="s">
        <v>114</v>
      </c>
      <c r="H23" s="37" t="s">
        <v>123</v>
      </c>
      <c r="I23" s="37"/>
      <c r="J23" s="37" t="s">
        <v>129</v>
      </c>
      <c r="K23" s="37" t="s">
        <v>130</v>
      </c>
      <c r="L23" s="37" t="s">
        <v>126</v>
      </c>
      <c r="M23" s="37" t="s">
        <v>131</v>
      </c>
      <c r="N23" s="37"/>
      <c r="O23" s="37">
        <v>19</v>
      </c>
      <c r="P23" s="47" t="s">
        <v>91</v>
      </c>
      <c r="Q23" s="37" t="s">
        <v>132</v>
      </c>
      <c r="R23" s="38"/>
      <c r="S23" s="38"/>
      <c r="T23" s="38"/>
      <c r="U23" s="39" t="s">
        <v>55</v>
      </c>
      <c r="V23" s="39" t="s">
        <v>55</v>
      </c>
      <c r="W23" s="37">
        <v>27077</v>
      </c>
      <c r="X23" s="37"/>
    </row>
    <row r="24" spans="1:24" ht="63.75">
      <c r="A24" s="42" t="s">
        <v>133</v>
      </c>
      <c r="B24" s="37"/>
      <c r="C24" s="37">
        <v>5</v>
      </c>
      <c r="D24" s="37" t="s">
        <v>121</v>
      </c>
      <c r="E24" s="37"/>
      <c r="F24" s="37" t="s">
        <v>113</v>
      </c>
      <c r="G24" s="37" t="s">
        <v>134</v>
      </c>
      <c r="H24" s="37"/>
      <c r="I24" s="37"/>
      <c r="J24" s="37" t="s">
        <v>135</v>
      </c>
      <c r="K24" s="37" t="s">
        <v>136</v>
      </c>
      <c r="L24" s="43" t="s">
        <v>137</v>
      </c>
      <c r="M24" s="37" t="s">
        <v>138</v>
      </c>
      <c r="N24" s="37"/>
      <c r="O24" s="43" t="s">
        <v>139</v>
      </c>
      <c r="P24" s="47" t="s">
        <v>140</v>
      </c>
      <c r="Q24" s="43" t="s">
        <v>141</v>
      </c>
      <c r="R24" s="37"/>
      <c r="S24" s="37"/>
      <c r="T24" s="37"/>
      <c r="U24" s="39" t="s">
        <v>55</v>
      </c>
      <c r="V24" s="39" t="s">
        <v>55</v>
      </c>
      <c r="W24" s="37">
        <v>550</v>
      </c>
      <c r="X24" s="37"/>
    </row>
    <row r="25" spans="1:24" ht="25.5">
      <c r="A25" s="42" t="s">
        <v>142</v>
      </c>
      <c r="B25" s="37"/>
      <c r="C25" s="43">
        <v>5</v>
      </c>
      <c r="D25" s="43" t="s">
        <v>121</v>
      </c>
      <c r="E25" s="37"/>
      <c r="F25" s="43" t="s">
        <v>143</v>
      </c>
      <c r="G25" s="43" t="s">
        <v>134</v>
      </c>
      <c r="H25" s="43" t="s">
        <v>144</v>
      </c>
      <c r="I25" s="37"/>
      <c r="J25" s="43" t="s">
        <v>145</v>
      </c>
      <c r="K25" s="37" t="s">
        <v>146</v>
      </c>
      <c r="L25" s="43" t="s">
        <v>147</v>
      </c>
      <c r="M25" s="43" t="s">
        <v>148</v>
      </c>
      <c r="N25" s="37"/>
      <c r="O25" s="43" t="s">
        <v>149</v>
      </c>
      <c r="P25" s="47" t="s">
        <v>140</v>
      </c>
      <c r="Q25" s="43" t="s">
        <v>150</v>
      </c>
      <c r="R25" s="37"/>
      <c r="S25" s="37"/>
      <c r="T25" s="37"/>
      <c r="U25" s="39" t="s">
        <v>55</v>
      </c>
      <c r="V25" s="39" t="s">
        <v>55</v>
      </c>
      <c r="W25" s="37">
        <v>7337</v>
      </c>
      <c r="X25" s="37"/>
    </row>
    <row r="26" spans="1:24" ht="74.25" customHeight="1">
      <c r="A26" s="42" t="s">
        <v>151</v>
      </c>
      <c r="B26" s="37"/>
      <c r="C26" s="43">
        <v>5</v>
      </c>
      <c r="D26" s="43" t="s">
        <v>121</v>
      </c>
      <c r="E26" s="37"/>
      <c r="F26" s="43" t="s">
        <v>143</v>
      </c>
      <c r="G26" s="43" t="s">
        <v>134</v>
      </c>
      <c r="H26" s="37" t="s">
        <v>144</v>
      </c>
      <c r="I26" s="37"/>
      <c r="J26" s="37" t="s">
        <v>152</v>
      </c>
      <c r="K26" s="37" t="s">
        <v>153</v>
      </c>
      <c r="L26" s="43" t="s">
        <v>154</v>
      </c>
      <c r="M26" s="37" t="s">
        <v>155</v>
      </c>
      <c r="N26" s="37"/>
      <c r="O26" s="43" t="s">
        <v>149</v>
      </c>
      <c r="P26" s="37">
        <v>1</v>
      </c>
      <c r="Q26" s="43" t="s">
        <v>156</v>
      </c>
      <c r="R26" s="37"/>
      <c r="S26" s="37"/>
      <c r="T26" s="37"/>
      <c r="U26" s="39" t="s">
        <v>55</v>
      </c>
      <c r="V26" s="39" t="s">
        <v>55</v>
      </c>
      <c r="W26" s="37">
        <v>13223</v>
      </c>
      <c r="X26" s="37"/>
    </row>
    <row r="27" spans="1:24" ht="12.75">
      <c r="A27" s="42" t="s">
        <v>157</v>
      </c>
      <c r="B27" s="37"/>
      <c r="C27" s="43">
        <v>6</v>
      </c>
      <c r="D27" s="37"/>
      <c r="E27" s="37"/>
      <c r="F27" s="43" t="s">
        <v>158</v>
      </c>
      <c r="G27" s="37"/>
      <c r="H27" s="37" t="s">
        <v>159</v>
      </c>
      <c r="I27" s="37"/>
      <c r="J27" s="43" t="s">
        <v>160</v>
      </c>
      <c r="K27" s="43" t="s">
        <v>161</v>
      </c>
      <c r="L27" s="43" t="s">
        <v>162</v>
      </c>
      <c r="M27" s="43" t="s">
        <v>163</v>
      </c>
      <c r="N27" s="37"/>
      <c r="O27" s="43" t="s">
        <v>164</v>
      </c>
      <c r="P27" s="47" t="s">
        <v>91</v>
      </c>
      <c r="Q27" s="43" t="s">
        <v>165</v>
      </c>
      <c r="R27" s="37"/>
      <c r="S27" s="37"/>
      <c r="T27" s="37"/>
      <c r="U27" s="39" t="s">
        <v>55</v>
      </c>
      <c r="V27" s="39" t="s">
        <v>55</v>
      </c>
      <c r="W27" s="37">
        <v>1982</v>
      </c>
      <c r="X27" s="37"/>
    </row>
    <row r="29" ht="12.75">
      <c r="A29" t="s">
        <v>198</v>
      </c>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sheetData>
  <sheetProtection/>
  <mergeCells count="2">
    <mergeCell ref="B1:C1"/>
    <mergeCell ref="B2:C2"/>
  </mergeCells>
  <printOptions horizontalCentered="1"/>
  <pageMargins left="0.5" right="0.5" top="0.5" bottom="0.5" header="0.25" footer="0.25"/>
  <pageSetup fitToHeight="100" horizontalDpi="600" verticalDpi="600" orientation="landscape" scale="60" r:id="rId3"/>
  <headerFooter alignWithMargins="0">
    <oddHeader>&amp;CUOE Data Collection: Table &amp;A</oddHeader>
    <oddFooter>&amp;L&amp;F&amp;R&amp;A - &amp;P/&amp;N</oddFooter>
  </headerFooter>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V19"/>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E14" sqref="E14"/>
    </sheetView>
  </sheetViews>
  <sheetFormatPr defaultColWidth="9.140625" defaultRowHeight="12.75"/>
  <cols>
    <col min="1" max="1" width="7.8515625" style="0" customWidth="1"/>
    <col min="2" max="2" width="6.00390625" style="0" customWidth="1"/>
    <col min="3" max="4" width="3.140625" style="0" customWidth="1"/>
    <col min="5" max="7" width="16.8515625" style="0" customWidth="1"/>
    <col min="8" max="10" width="5.00390625" style="0" customWidth="1"/>
    <col min="11" max="11" width="5.7109375" style="0" customWidth="1"/>
    <col min="12" max="12" width="5.00390625" style="0" customWidth="1"/>
    <col min="13" max="13" width="8.28125" style="0" customWidth="1"/>
    <col min="14" max="14" width="9.00390625" style="0" customWidth="1"/>
    <col min="15" max="15" width="10.28125" style="0" customWidth="1"/>
    <col min="16" max="17" width="17.28125" style="0" customWidth="1"/>
    <col min="18" max="21" width="12.8515625" style="0" customWidth="1"/>
    <col min="22" max="22" width="38.7109375" style="0" customWidth="1"/>
  </cols>
  <sheetData>
    <row r="1" spans="1:22" ht="22.5" customHeight="1">
      <c r="A1" s="2"/>
      <c r="B1" s="59" t="s">
        <v>49</v>
      </c>
      <c r="C1" s="59"/>
      <c r="D1" s="3"/>
      <c r="E1" s="2" t="s">
        <v>199</v>
      </c>
      <c r="F1" s="3"/>
      <c r="G1" s="3"/>
      <c r="H1" s="3"/>
      <c r="I1" s="3"/>
      <c r="J1" s="3"/>
      <c r="K1" s="3"/>
      <c r="L1" s="3"/>
      <c r="M1" s="3"/>
      <c r="N1" s="3"/>
      <c r="O1" s="3"/>
      <c r="P1" s="3"/>
      <c r="Q1" s="3"/>
      <c r="R1" s="3"/>
      <c r="S1" s="3"/>
      <c r="T1" s="3"/>
      <c r="U1" s="3"/>
      <c r="V1" s="3"/>
    </row>
    <row r="2" spans="1:22" ht="12.75">
      <c r="A2" s="2"/>
      <c r="B2" s="58" t="s">
        <v>50</v>
      </c>
      <c r="C2" s="58"/>
      <c r="D2" s="3"/>
      <c r="E2" s="3"/>
      <c r="F2" s="3"/>
      <c r="G2" s="3"/>
      <c r="H2" s="3"/>
      <c r="I2" s="3"/>
      <c r="J2" s="3"/>
      <c r="K2" s="3"/>
      <c r="L2" s="3"/>
      <c r="M2" s="3"/>
      <c r="N2" s="3"/>
      <c r="O2" s="3"/>
      <c r="P2" s="3"/>
      <c r="Q2" s="3"/>
      <c r="R2" s="3"/>
      <c r="S2" s="3"/>
      <c r="T2" s="3"/>
      <c r="U2" s="3"/>
      <c r="V2" s="3"/>
    </row>
    <row r="3" spans="1:22" ht="12.75">
      <c r="A3" s="3"/>
      <c r="B3" s="4"/>
      <c r="C3" s="3"/>
      <c r="D3" s="3"/>
      <c r="E3" s="5" t="s">
        <v>31</v>
      </c>
      <c r="F3" s="1" t="s">
        <v>51</v>
      </c>
      <c r="G3" s="3"/>
      <c r="H3" s="3"/>
      <c r="I3" s="3"/>
      <c r="J3" s="3"/>
      <c r="K3" s="3"/>
      <c r="L3" s="3"/>
      <c r="M3" s="3"/>
      <c r="N3" s="3"/>
      <c r="O3" s="3"/>
      <c r="P3" s="3"/>
      <c r="Q3" s="3"/>
      <c r="R3" s="3"/>
      <c r="S3" s="3"/>
      <c r="T3" s="3"/>
      <c r="U3" s="3"/>
      <c r="V3" s="3"/>
    </row>
    <row r="4" spans="1:22" ht="13.5" thickBot="1">
      <c r="A4" s="3"/>
      <c r="B4" s="4"/>
      <c r="C4" s="3"/>
      <c r="D4" s="3"/>
      <c r="E4" s="3"/>
      <c r="F4" s="3"/>
      <c r="G4" s="3"/>
      <c r="H4" s="3"/>
      <c r="I4" s="3"/>
      <c r="J4" s="3"/>
      <c r="K4" s="3"/>
      <c r="L4" s="3"/>
      <c r="M4" s="3"/>
      <c r="N4" s="3"/>
      <c r="O4" s="3"/>
      <c r="P4" s="3"/>
      <c r="Q4" s="3"/>
      <c r="R4" s="3"/>
      <c r="S4" s="3"/>
      <c r="T4" s="3"/>
      <c r="U4" s="3"/>
      <c r="V4" s="3"/>
    </row>
    <row r="5" spans="1:22" ht="13.5" thickBot="1">
      <c r="A5" s="68" t="s">
        <v>36</v>
      </c>
      <c r="B5" s="70" t="s">
        <v>48</v>
      </c>
      <c r="C5" s="70" t="s">
        <v>11</v>
      </c>
      <c r="D5" s="70" t="s">
        <v>12</v>
      </c>
      <c r="E5" s="64" t="s">
        <v>37</v>
      </c>
      <c r="F5" s="64" t="s">
        <v>24</v>
      </c>
      <c r="G5" s="66" t="s">
        <v>38</v>
      </c>
      <c r="H5" s="73" t="s">
        <v>33</v>
      </c>
      <c r="I5" s="74"/>
      <c r="J5" s="74"/>
      <c r="K5" s="74"/>
      <c r="L5" s="74"/>
      <c r="M5" s="74"/>
      <c r="N5" s="75"/>
      <c r="O5" s="60" t="s">
        <v>34</v>
      </c>
      <c r="P5" s="61"/>
      <c r="Q5" s="62" t="s">
        <v>13</v>
      </c>
      <c r="R5" s="76" t="s">
        <v>29</v>
      </c>
      <c r="S5" s="77"/>
      <c r="T5" s="76" t="s">
        <v>30</v>
      </c>
      <c r="U5" s="77"/>
      <c r="V5" s="62" t="s">
        <v>9</v>
      </c>
    </row>
    <row r="6" spans="1:22" ht="96" customHeight="1" thickBot="1">
      <c r="A6" s="69"/>
      <c r="B6" s="71"/>
      <c r="C6" s="72"/>
      <c r="D6" s="72"/>
      <c r="E6" s="65"/>
      <c r="F6" s="65"/>
      <c r="G6" s="67"/>
      <c r="H6" s="33" t="s">
        <v>15</v>
      </c>
      <c r="I6" s="34" t="s">
        <v>16</v>
      </c>
      <c r="J6" s="35" t="s">
        <v>19</v>
      </c>
      <c r="K6" s="13" t="s">
        <v>17</v>
      </c>
      <c r="L6" s="34" t="s">
        <v>27</v>
      </c>
      <c r="M6" s="14" t="s">
        <v>20</v>
      </c>
      <c r="N6" s="20" t="s">
        <v>18</v>
      </c>
      <c r="O6" s="31" t="s">
        <v>22</v>
      </c>
      <c r="P6" s="21" t="s">
        <v>21</v>
      </c>
      <c r="Q6" s="63"/>
      <c r="R6" s="15" t="s">
        <v>28</v>
      </c>
      <c r="S6" s="16" t="s">
        <v>23</v>
      </c>
      <c r="T6" s="15" t="s">
        <v>28</v>
      </c>
      <c r="U6" s="16" t="s">
        <v>23</v>
      </c>
      <c r="V6" s="63"/>
    </row>
    <row r="7" spans="1:22" ht="12.75">
      <c r="A7" s="32">
        <v>1</v>
      </c>
      <c r="B7" s="6">
        <f aca="true" t="shared" si="0" ref="B7:G7">A7+1</f>
        <v>2</v>
      </c>
      <c r="C7" s="6">
        <f t="shared" si="0"/>
        <v>3</v>
      </c>
      <c r="D7" s="6">
        <f t="shared" si="0"/>
        <v>4</v>
      </c>
      <c r="E7" s="6">
        <f t="shared" si="0"/>
        <v>5</v>
      </c>
      <c r="F7" s="6">
        <f t="shared" si="0"/>
        <v>6</v>
      </c>
      <c r="G7" s="7">
        <f t="shared" si="0"/>
        <v>7</v>
      </c>
      <c r="H7" s="8">
        <f>G7+1</f>
        <v>8</v>
      </c>
      <c r="I7" s="6">
        <f>H7+1</f>
        <v>9</v>
      </c>
      <c r="J7" s="6">
        <f>I7+1</f>
        <v>10</v>
      </c>
      <c r="K7" s="6">
        <f>J7+1</f>
        <v>11</v>
      </c>
      <c r="L7" s="6">
        <f aca="true" t="shared" si="1" ref="L7:U7">K7+1</f>
        <v>12</v>
      </c>
      <c r="M7" s="6">
        <f t="shared" si="1"/>
        <v>13</v>
      </c>
      <c r="N7" s="9">
        <f t="shared" si="1"/>
        <v>14</v>
      </c>
      <c r="O7" s="8">
        <f t="shared" si="1"/>
        <v>15</v>
      </c>
      <c r="P7" s="9">
        <f t="shared" si="1"/>
        <v>16</v>
      </c>
      <c r="Q7" s="22">
        <f t="shared" si="1"/>
        <v>17</v>
      </c>
      <c r="R7" s="8">
        <f t="shared" si="1"/>
        <v>18</v>
      </c>
      <c r="S7" s="9">
        <f t="shared" si="1"/>
        <v>19</v>
      </c>
      <c r="T7" s="8">
        <f t="shared" si="1"/>
        <v>20</v>
      </c>
      <c r="U7" s="9">
        <f t="shared" si="1"/>
        <v>21</v>
      </c>
      <c r="V7" s="12">
        <f>U7+1</f>
        <v>22</v>
      </c>
    </row>
    <row r="8" spans="1:22" ht="51">
      <c r="A8" s="49" t="s">
        <v>166</v>
      </c>
      <c r="B8" s="44">
        <v>1999</v>
      </c>
      <c r="C8" s="44">
        <v>2</v>
      </c>
      <c r="D8" s="44" t="s">
        <v>71</v>
      </c>
      <c r="E8" s="44" t="s">
        <v>167</v>
      </c>
      <c r="F8" s="44" t="s">
        <v>168</v>
      </c>
      <c r="G8" s="55">
        <v>22</v>
      </c>
      <c r="H8" s="50" t="s">
        <v>169</v>
      </c>
      <c r="I8" s="44" t="s">
        <v>169</v>
      </c>
      <c r="J8" s="44" t="s">
        <v>169</v>
      </c>
      <c r="K8" s="51"/>
      <c r="L8" s="44"/>
      <c r="M8" s="44"/>
      <c r="N8" s="52"/>
      <c r="O8" s="50" t="s">
        <v>170</v>
      </c>
      <c r="P8" s="52"/>
      <c r="Q8" s="56" t="s">
        <v>171</v>
      </c>
      <c r="R8" s="53">
        <v>22</v>
      </c>
      <c r="S8" s="52">
        <v>223</v>
      </c>
      <c r="T8" s="50"/>
      <c r="U8" s="52"/>
      <c r="V8" s="41" t="s">
        <v>172</v>
      </c>
    </row>
    <row r="9" spans="1:22" ht="51">
      <c r="A9" s="49" t="s">
        <v>173</v>
      </c>
      <c r="B9" s="44">
        <v>1999</v>
      </c>
      <c r="C9" s="44">
        <v>3</v>
      </c>
      <c r="D9" s="44" t="s">
        <v>71</v>
      </c>
      <c r="E9" s="44" t="s">
        <v>174</v>
      </c>
      <c r="F9" s="44" t="s">
        <v>175</v>
      </c>
      <c r="G9" s="55">
        <v>32</v>
      </c>
      <c r="H9" s="50" t="s">
        <v>169</v>
      </c>
      <c r="I9" s="44" t="s">
        <v>169</v>
      </c>
      <c r="J9" s="44" t="s">
        <v>169</v>
      </c>
      <c r="K9" s="51"/>
      <c r="L9" s="44"/>
      <c r="M9" s="44"/>
      <c r="N9" s="52" t="s">
        <v>79</v>
      </c>
      <c r="O9" s="50" t="s">
        <v>170</v>
      </c>
      <c r="P9" s="52"/>
      <c r="Q9" s="56" t="s">
        <v>171</v>
      </c>
      <c r="R9" s="53">
        <v>32</v>
      </c>
      <c r="S9" s="52">
        <v>1777</v>
      </c>
      <c r="T9" s="50"/>
      <c r="U9" s="52"/>
      <c r="V9" s="41" t="s">
        <v>176</v>
      </c>
    </row>
    <row r="10" spans="1:22" ht="51">
      <c r="A10" s="49" t="s">
        <v>173</v>
      </c>
      <c r="B10" s="44">
        <v>1999</v>
      </c>
      <c r="C10" s="44">
        <v>4</v>
      </c>
      <c r="D10" s="44" t="s">
        <v>101</v>
      </c>
      <c r="E10" s="44" t="s">
        <v>174</v>
      </c>
      <c r="F10" s="44" t="s">
        <v>175</v>
      </c>
      <c r="G10" s="54" t="s">
        <v>177</v>
      </c>
      <c r="H10" s="50" t="s">
        <v>169</v>
      </c>
      <c r="I10" s="44" t="s">
        <v>169</v>
      </c>
      <c r="J10" s="44" t="s">
        <v>169</v>
      </c>
      <c r="K10" s="51"/>
      <c r="L10" s="44"/>
      <c r="M10" s="44"/>
      <c r="N10" s="52" t="s">
        <v>104</v>
      </c>
      <c r="O10" s="50" t="s">
        <v>170</v>
      </c>
      <c r="P10" s="52"/>
      <c r="Q10" s="56" t="s">
        <v>171</v>
      </c>
      <c r="R10" s="50" t="s">
        <v>177</v>
      </c>
      <c r="S10" s="52">
        <v>693</v>
      </c>
      <c r="T10" s="50"/>
      <c r="U10" s="52"/>
      <c r="V10" s="41" t="s">
        <v>178</v>
      </c>
    </row>
    <row r="11" spans="1:22" ht="51">
      <c r="A11" s="49" t="s">
        <v>179</v>
      </c>
      <c r="B11" s="44">
        <v>1999</v>
      </c>
      <c r="C11" s="44">
        <v>4</v>
      </c>
      <c r="D11" s="44" t="s">
        <v>101</v>
      </c>
      <c r="E11" s="44" t="s">
        <v>180</v>
      </c>
      <c r="F11" s="44" t="s">
        <v>181</v>
      </c>
      <c r="G11" s="54" t="s">
        <v>182</v>
      </c>
      <c r="H11" s="50" t="s">
        <v>169</v>
      </c>
      <c r="I11" s="44" t="s">
        <v>169</v>
      </c>
      <c r="J11" s="44" t="s">
        <v>169</v>
      </c>
      <c r="K11" s="51"/>
      <c r="L11" s="44"/>
      <c r="M11" s="44"/>
      <c r="N11" s="52" t="s">
        <v>104</v>
      </c>
      <c r="O11" s="50" t="s">
        <v>170</v>
      </c>
      <c r="P11" s="52"/>
      <c r="Q11" s="56" t="s">
        <v>171</v>
      </c>
      <c r="R11" s="50" t="s">
        <v>182</v>
      </c>
      <c r="S11" s="52">
        <v>648</v>
      </c>
      <c r="T11" s="50"/>
      <c r="U11" s="52"/>
      <c r="V11" s="41" t="s">
        <v>178</v>
      </c>
    </row>
    <row r="12" spans="1:22" ht="51">
      <c r="A12" s="49" t="s">
        <v>179</v>
      </c>
      <c r="B12" s="44">
        <v>1999</v>
      </c>
      <c r="C12" s="44">
        <v>3</v>
      </c>
      <c r="D12" s="44" t="s">
        <v>63</v>
      </c>
      <c r="E12" s="44" t="s">
        <v>180</v>
      </c>
      <c r="F12" s="44" t="s">
        <v>181</v>
      </c>
      <c r="G12" s="55">
        <v>33</v>
      </c>
      <c r="H12" s="50" t="s">
        <v>169</v>
      </c>
      <c r="I12" s="44" t="s">
        <v>169</v>
      </c>
      <c r="J12" s="44" t="s">
        <v>169</v>
      </c>
      <c r="K12" s="51"/>
      <c r="L12" s="44"/>
      <c r="M12" s="44"/>
      <c r="N12" s="52" t="s">
        <v>79</v>
      </c>
      <c r="O12" s="50" t="s">
        <v>170</v>
      </c>
      <c r="P12" s="52"/>
      <c r="Q12" s="56" t="s">
        <v>171</v>
      </c>
      <c r="R12" s="53">
        <v>33</v>
      </c>
      <c r="S12" s="52">
        <v>5311</v>
      </c>
      <c r="T12" s="50"/>
      <c r="U12" s="52"/>
      <c r="V12" s="41" t="s">
        <v>183</v>
      </c>
    </row>
    <row r="13" spans="1:22" ht="51">
      <c r="A13" s="49" t="s">
        <v>179</v>
      </c>
      <c r="B13" s="44">
        <v>1999</v>
      </c>
      <c r="C13" s="44">
        <v>3</v>
      </c>
      <c r="D13" s="44" t="s">
        <v>63</v>
      </c>
      <c r="E13" s="44" t="s">
        <v>180</v>
      </c>
      <c r="F13" s="44" t="s">
        <v>181</v>
      </c>
      <c r="G13" s="55">
        <v>37</v>
      </c>
      <c r="H13" s="50" t="s">
        <v>169</v>
      </c>
      <c r="I13" s="44" t="s">
        <v>169</v>
      </c>
      <c r="J13" s="44" t="s">
        <v>169</v>
      </c>
      <c r="K13" s="51"/>
      <c r="L13" s="44"/>
      <c r="M13" s="44"/>
      <c r="N13" s="52" t="s">
        <v>96</v>
      </c>
      <c r="O13" s="50" t="s">
        <v>170</v>
      </c>
      <c r="P13" s="52"/>
      <c r="Q13" s="56" t="s">
        <v>171</v>
      </c>
      <c r="R13" s="53">
        <v>37</v>
      </c>
      <c r="S13" s="52">
        <v>0</v>
      </c>
      <c r="T13" s="50"/>
      <c r="U13" s="52"/>
      <c r="V13" s="41" t="s">
        <v>183</v>
      </c>
    </row>
    <row r="14" spans="1:22" ht="51">
      <c r="A14" s="49" t="s">
        <v>184</v>
      </c>
      <c r="B14" s="44">
        <v>1999</v>
      </c>
      <c r="C14" s="44">
        <v>5</v>
      </c>
      <c r="D14" s="44" t="s">
        <v>101</v>
      </c>
      <c r="E14" s="44" t="s">
        <v>185</v>
      </c>
      <c r="F14" s="44" t="s">
        <v>186</v>
      </c>
      <c r="G14" s="55">
        <v>41</v>
      </c>
      <c r="H14" s="50" t="s">
        <v>169</v>
      </c>
      <c r="I14" s="44" t="s">
        <v>169</v>
      </c>
      <c r="J14" s="44" t="s">
        <v>169</v>
      </c>
      <c r="K14" s="51"/>
      <c r="L14" s="44"/>
      <c r="M14" s="44"/>
      <c r="N14" s="52" t="s">
        <v>187</v>
      </c>
      <c r="O14" s="50" t="s">
        <v>170</v>
      </c>
      <c r="P14" s="52"/>
      <c r="Q14" s="56" t="s">
        <v>171</v>
      </c>
      <c r="R14" s="53">
        <v>41</v>
      </c>
      <c r="S14" s="52">
        <v>4605</v>
      </c>
      <c r="T14" s="50"/>
      <c r="U14" s="52"/>
      <c r="V14" s="41" t="s">
        <v>176</v>
      </c>
    </row>
    <row r="15" spans="1:22" ht="51">
      <c r="A15" s="49" t="s">
        <v>188</v>
      </c>
      <c r="B15" s="44">
        <v>1999</v>
      </c>
      <c r="C15" s="44">
        <v>5</v>
      </c>
      <c r="D15" s="44" t="s">
        <v>121</v>
      </c>
      <c r="E15" s="44" t="s">
        <v>189</v>
      </c>
      <c r="F15" s="44" t="s">
        <v>190</v>
      </c>
      <c r="G15" s="55">
        <v>42</v>
      </c>
      <c r="H15" s="50" t="s">
        <v>169</v>
      </c>
      <c r="I15" s="44" t="s">
        <v>169</v>
      </c>
      <c r="J15" s="44" t="s">
        <v>169</v>
      </c>
      <c r="K15" s="51"/>
      <c r="L15" s="44"/>
      <c r="M15" s="44"/>
      <c r="N15" s="52" t="s">
        <v>191</v>
      </c>
      <c r="O15" s="50" t="s">
        <v>170</v>
      </c>
      <c r="P15" s="52"/>
      <c r="Q15" s="56" t="s">
        <v>171</v>
      </c>
      <c r="R15" s="53">
        <v>42</v>
      </c>
      <c r="S15" s="52">
        <v>7360</v>
      </c>
      <c r="T15" s="50"/>
      <c r="U15" s="52"/>
      <c r="V15" s="41" t="s">
        <v>192</v>
      </c>
    </row>
    <row r="16" spans="1:22" ht="51">
      <c r="A16" s="49" t="s">
        <v>188</v>
      </c>
      <c r="B16" s="44">
        <v>1999</v>
      </c>
      <c r="C16" s="44">
        <v>5</v>
      </c>
      <c r="D16" s="44" t="s">
        <v>121</v>
      </c>
      <c r="E16" s="44" t="s">
        <v>189</v>
      </c>
      <c r="F16" s="44" t="s">
        <v>190</v>
      </c>
      <c r="G16" s="55">
        <v>44</v>
      </c>
      <c r="H16" s="50" t="s">
        <v>169</v>
      </c>
      <c r="I16" s="44" t="s">
        <v>169</v>
      </c>
      <c r="J16" s="44" t="s">
        <v>169</v>
      </c>
      <c r="K16" s="51"/>
      <c r="L16" s="44"/>
      <c r="M16" s="44"/>
      <c r="N16" s="52" t="s">
        <v>137</v>
      </c>
      <c r="O16" s="50" t="s">
        <v>170</v>
      </c>
      <c r="P16" s="52"/>
      <c r="Q16" s="56" t="s">
        <v>171</v>
      </c>
      <c r="R16" s="53">
        <v>44</v>
      </c>
      <c r="S16" s="52">
        <v>172</v>
      </c>
      <c r="T16" s="50"/>
      <c r="U16" s="52"/>
      <c r="V16" s="41" t="s">
        <v>193</v>
      </c>
    </row>
    <row r="17" spans="1:22" ht="51">
      <c r="A17" s="49" t="s">
        <v>188</v>
      </c>
      <c r="B17" s="44">
        <v>1999</v>
      </c>
      <c r="C17" s="44">
        <v>5</v>
      </c>
      <c r="D17" s="44" t="s">
        <v>121</v>
      </c>
      <c r="E17" s="44" t="s">
        <v>189</v>
      </c>
      <c r="F17" s="44" t="s">
        <v>190</v>
      </c>
      <c r="G17" s="55">
        <v>46</v>
      </c>
      <c r="H17" s="50" t="s">
        <v>169</v>
      </c>
      <c r="I17" s="44" t="s">
        <v>169</v>
      </c>
      <c r="J17" s="44" t="s">
        <v>169</v>
      </c>
      <c r="K17" s="51"/>
      <c r="L17" s="44"/>
      <c r="M17" s="44"/>
      <c r="N17" s="52" t="s">
        <v>154</v>
      </c>
      <c r="O17" s="50" t="s">
        <v>170</v>
      </c>
      <c r="P17" s="52"/>
      <c r="Q17" s="56" t="s">
        <v>171</v>
      </c>
      <c r="R17" s="53">
        <v>46</v>
      </c>
      <c r="S17" s="52">
        <v>4247</v>
      </c>
      <c r="T17" s="50"/>
      <c r="U17" s="52"/>
      <c r="V17" s="41" t="s">
        <v>194</v>
      </c>
    </row>
    <row r="19" ht="12.75">
      <c r="A19" t="s">
        <v>198</v>
      </c>
    </row>
  </sheetData>
  <sheetProtection/>
  <mergeCells count="15">
    <mergeCell ref="V5:V6"/>
    <mergeCell ref="H5:N5"/>
    <mergeCell ref="R5:S5"/>
    <mergeCell ref="T5:U5"/>
    <mergeCell ref="A5:A6"/>
    <mergeCell ref="B5:B6"/>
    <mergeCell ref="C5:C6"/>
    <mergeCell ref="D5:D6"/>
    <mergeCell ref="B1:C1"/>
    <mergeCell ref="B2:C2"/>
    <mergeCell ref="O5:P5"/>
    <mergeCell ref="Q5:Q6"/>
    <mergeCell ref="E5:E6"/>
    <mergeCell ref="F5:F6"/>
    <mergeCell ref="G5:G6"/>
  </mergeCells>
  <printOptions horizontalCentered="1"/>
  <pageMargins left="0.5" right="0.5" top="0.5" bottom="0.5" header="0.25" footer="0.25"/>
  <pageSetup fitToHeight="100" fitToWidth="1" horizontalDpi="600" verticalDpi="600" orientation="landscape" scale="62"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2010-10-06T21:05:58Z</cp:lastPrinted>
  <dcterms:created xsi:type="dcterms:W3CDTF">2004-11-22T16:33:57Z</dcterms:created>
  <dcterms:modified xsi:type="dcterms:W3CDTF">2010-10-06T21:16:09Z</dcterms:modified>
  <cp:category/>
  <cp:version/>
  <cp:contentType/>
  <cp:contentStatus/>
</cp:coreProperties>
</file>