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5.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6.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drawings/drawing7.xml" ContentType="application/vnd.openxmlformats-officedocument.drawing+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drawings/drawing8.xml" ContentType="application/vnd.openxmlformats-officedocument.drawing+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drawings/drawing9.xml" ContentType="application/vnd.openxmlformats-officedocument.drawing+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10.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drawings/drawing11.xml" ContentType="application/vnd.openxmlformats-officedocument.drawing+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drawings/drawing12.xml" ContentType="application/vnd.openxmlformats-officedocument.drawing+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drawings/drawing13.xml" ContentType="application/vnd.openxmlformats-officedocument.drawing+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_imhof\Desktop\LO\CNA\CuestionariosParaPaisesYDonantes\50.LatestVersion\"/>
    </mc:Choice>
  </mc:AlternateContent>
  <bookViews>
    <workbookView xWindow="0" yWindow="0" windowWidth="25200" windowHeight="10050" tabRatio="915"/>
  </bookViews>
  <sheets>
    <sheet name="Instructions" sheetId="12" r:id="rId1"/>
    <sheet name="Contact" sheetId="14" r:id="rId2"/>
    <sheet name="General" sheetId="20" r:id="rId3"/>
    <sheet name="PISA_2018" sheetId="19" r:id="rId4"/>
    <sheet name="PISA-D" sheetId="32" r:id="rId5"/>
    <sheet name="PILNA_2018" sheetId="33" r:id="rId6"/>
    <sheet name="SEA-PLM_2018-19" sheetId="34" r:id="rId7"/>
    <sheet name="TIMSS_2019" sheetId="35" r:id="rId8"/>
    <sheet name="LLECE_2019" sheetId="36" r:id="rId9"/>
    <sheet name="PASEC_2019" sheetId="37" r:id="rId10"/>
    <sheet name="PIRLS_2021" sheetId="39" r:id="rId11"/>
    <sheet name="LANA" sheetId="40" r:id="rId12"/>
    <sheet name="SACMEQ_V" sheetId="38" r:id="rId13"/>
    <sheet name="Glossaire" sheetId="11" r:id="rId14"/>
    <sheet name="Tabulation" sheetId="21" state="hidden" r:id="rId15"/>
    <sheet name="Notes_TBR" sheetId="13" state="hidden" r:id="rId16"/>
    <sheet name="VAL_Drop_Down_Lists" sheetId="17" state="hidden" r:id="rId17"/>
  </sheets>
  <definedNames>
    <definedName name="_xlnm.Print_Area" localSheetId="1">Contact!$A$1:$M$36</definedName>
    <definedName name="_xlnm.Print_Area" localSheetId="0">Instructions!$A$1:$O$50</definedName>
  </definedNames>
  <calcPr calcId="162913"/>
</workbook>
</file>

<file path=xl/calcChain.xml><?xml version="1.0" encoding="utf-8"?>
<calcChain xmlns="http://schemas.openxmlformats.org/spreadsheetml/2006/main">
  <c r="K90" i="32" l="1"/>
  <c r="K90" i="33"/>
  <c r="K90" i="34"/>
  <c r="D66" i="21" s="1"/>
  <c r="K90" i="35"/>
  <c r="D82" i="21" s="1"/>
  <c r="K90" i="36"/>
  <c r="K90" i="37"/>
  <c r="K90" i="39"/>
  <c r="D130" i="21" s="1"/>
  <c r="K90" i="40"/>
  <c r="D146" i="21" s="1"/>
  <c r="K90" i="38"/>
  <c r="K90" i="19"/>
  <c r="I163" i="21"/>
  <c r="H163" i="21"/>
  <c r="G163" i="21"/>
  <c r="F163" i="21"/>
  <c r="E163" i="21"/>
  <c r="D163" i="21"/>
  <c r="C163" i="21"/>
  <c r="B163" i="21"/>
  <c r="D162" i="21"/>
  <c r="C162" i="21"/>
  <c r="B162" i="21"/>
  <c r="I147" i="21"/>
  <c r="H147" i="21"/>
  <c r="G147" i="21"/>
  <c r="F147" i="21"/>
  <c r="E147" i="21"/>
  <c r="D147" i="21"/>
  <c r="C147" i="21"/>
  <c r="B147" i="21"/>
  <c r="C146" i="21"/>
  <c r="B146" i="21"/>
  <c r="I131" i="21"/>
  <c r="H131" i="21"/>
  <c r="G131" i="21"/>
  <c r="F131" i="21"/>
  <c r="E131" i="21"/>
  <c r="D131" i="21"/>
  <c r="C131" i="21"/>
  <c r="B131" i="21"/>
  <c r="C130" i="21"/>
  <c r="B130" i="21"/>
  <c r="I115" i="21"/>
  <c r="H115" i="21"/>
  <c r="G115" i="21"/>
  <c r="F115" i="21"/>
  <c r="E115" i="21"/>
  <c r="D115" i="21"/>
  <c r="C115" i="21"/>
  <c r="B115" i="21"/>
  <c r="D114" i="21"/>
  <c r="C114" i="21"/>
  <c r="B114" i="21"/>
  <c r="I99" i="21"/>
  <c r="H99" i="21"/>
  <c r="G99" i="21"/>
  <c r="F99" i="21"/>
  <c r="E99" i="21"/>
  <c r="D99" i="21"/>
  <c r="C99" i="21"/>
  <c r="B99" i="21"/>
  <c r="D98" i="21"/>
  <c r="C98" i="21"/>
  <c r="B98" i="21"/>
  <c r="I83" i="21"/>
  <c r="H83" i="21"/>
  <c r="G83" i="21"/>
  <c r="F83" i="21"/>
  <c r="E83" i="21"/>
  <c r="D83" i="21"/>
  <c r="C83" i="21"/>
  <c r="B83" i="21"/>
  <c r="C82" i="21"/>
  <c r="B82" i="21"/>
  <c r="I67" i="21"/>
  <c r="H67" i="21"/>
  <c r="G67" i="21"/>
  <c r="F67" i="21"/>
  <c r="E67" i="21"/>
  <c r="D67" i="21"/>
  <c r="C67" i="21"/>
  <c r="B67" i="21"/>
  <c r="C66" i="21"/>
  <c r="B66" i="21"/>
  <c r="I51" i="21"/>
  <c r="H51" i="21"/>
  <c r="G51" i="21"/>
  <c r="F51" i="21"/>
  <c r="E51" i="21"/>
  <c r="D51" i="21"/>
  <c r="C51" i="21"/>
  <c r="B51" i="21"/>
  <c r="D50" i="21"/>
  <c r="C50" i="21"/>
  <c r="B50" i="21"/>
  <c r="I35" i="21"/>
  <c r="H35" i="21"/>
  <c r="G35" i="21"/>
  <c r="F35" i="21"/>
  <c r="E35" i="21"/>
  <c r="D35" i="21"/>
  <c r="C35" i="21"/>
  <c r="B35" i="21"/>
  <c r="D34" i="21"/>
  <c r="C34" i="21"/>
  <c r="B34" i="21"/>
  <c r="I19" i="21"/>
  <c r="H19" i="21"/>
  <c r="G19" i="21"/>
  <c r="F19" i="21"/>
  <c r="E19" i="21"/>
  <c r="D19" i="21"/>
  <c r="C19" i="21"/>
  <c r="B19" i="21"/>
  <c r="D18" i="21"/>
  <c r="C18" i="21"/>
  <c r="B18" i="21"/>
  <c r="E155" i="21"/>
  <c r="D155" i="21"/>
  <c r="C155" i="21"/>
  <c r="B155" i="21"/>
  <c r="E139" i="21"/>
  <c r="D139" i="21"/>
  <c r="C139" i="21"/>
  <c r="B139" i="21"/>
  <c r="E123" i="21"/>
  <c r="D123" i="21"/>
  <c r="C123" i="21"/>
  <c r="B123" i="21"/>
  <c r="E107" i="21"/>
  <c r="D107" i="21"/>
  <c r="C107" i="21"/>
  <c r="B107" i="21"/>
  <c r="E91" i="21"/>
  <c r="D91" i="21"/>
  <c r="C91" i="21"/>
  <c r="B91" i="21"/>
  <c r="E75" i="21"/>
  <c r="D75" i="21"/>
  <c r="C75" i="21"/>
  <c r="B75" i="21"/>
  <c r="E59" i="21"/>
  <c r="D59" i="21"/>
  <c r="C59" i="21"/>
  <c r="B59" i="21"/>
  <c r="E27" i="21"/>
  <c r="D27" i="21"/>
  <c r="C27" i="21"/>
  <c r="B27" i="21"/>
  <c r="E43" i="21"/>
  <c r="D43" i="21"/>
  <c r="C43" i="21"/>
  <c r="B43" i="21"/>
  <c r="E11" i="21"/>
  <c r="D11" i="21"/>
  <c r="C11" i="21"/>
  <c r="B11" i="21"/>
  <c r="N106" i="40"/>
  <c r="N106" i="39"/>
  <c r="N106" i="38"/>
  <c r="N106" i="37"/>
  <c r="N106" i="36"/>
  <c r="N106" i="35"/>
  <c r="N106" i="34"/>
  <c r="N106" i="33"/>
  <c r="N106" i="32"/>
  <c r="N106" i="19"/>
  <c r="AA4" i="21"/>
  <c r="Z4" i="21"/>
  <c r="Y4" i="21"/>
  <c r="X4" i="21"/>
  <c r="W4" i="21"/>
  <c r="V4" i="21"/>
  <c r="U4" i="21"/>
  <c r="T4" i="21"/>
  <c r="S4" i="21"/>
  <c r="R4" i="21"/>
  <c r="Q4" i="21"/>
  <c r="P4" i="21"/>
  <c r="B3" i="21"/>
  <c r="D3" i="21"/>
  <c r="C3" i="21"/>
  <c r="H5" i="14"/>
  <c r="B1" i="21" s="1"/>
</calcChain>
</file>

<file path=xl/sharedStrings.xml><?xml version="1.0" encoding="utf-8"?>
<sst xmlns="http://schemas.openxmlformats.org/spreadsheetml/2006/main" count="2223" uniqueCount="1080">
  <si>
    <t>LANA</t>
  </si>
  <si>
    <t>LLECE</t>
  </si>
  <si>
    <t>PASEC</t>
  </si>
  <si>
    <t>PILNA</t>
  </si>
  <si>
    <t>PIRLS</t>
  </si>
  <si>
    <t>PISA</t>
  </si>
  <si>
    <t>PISA-D</t>
  </si>
  <si>
    <t>SEA-PLM</t>
  </si>
  <si>
    <t>TIMSS</t>
  </si>
  <si>
    <t>SACMEQ</t>
  </si>
  <si>
    <t>https://sustainabledevelopment.un.org/sdg4</t>
  </si>
  <si>
    <t>EGMA</t>
  </si>
  <si>
    <t>EGRA</t>
  </si>
  <si>
    <t>Description</t>
  </si>
  <si>
    <t>http://uis.unesco.org/en/topic/international-standard-classification-education-isced</t>
  </si>
  <si>
    <t>http://www.iea.nl/lana</t>
  </si>
  <si>
    <t>http://www.oecd.org/pisa/pisa-for-development/</t>
  </si>
  <si>
    <t>http://www.sacmeq.org/</t>
  </si>
  <si>
    <t>uis.survey@unesco.org</t>
  </si>
  <si>
    <t>+1 514 343 6880</t>
  </si>
  <si>
    <t>+1 514 343 5740</t>
  </si>
  <si>
    <t>UNESCO Institute for Statistics</t>
  </si>
  <si>
    <t>PO Box 6128, Station Centre-ville</t>
  </si>
  <si>
    <t>Montreal, QC H3C 3J7</t>
  </si>
  <si>
    <t>CANADA</t>
  </si>
  <si>
    <t>http://www.uis.unesco.org</t>
  </si>
  <si>
    <t>English needs to be reviewed</t>
  </si>
  <si>
    <t>TABLE_IDENTIFIER</t>
  </si>
  <si>
    <t>VAL_A1</t>
  </si>
  <si>
    <t>REF_AREA</t>
  </si>
  <si>
    <t>Changes are in red</t>
  </si>
  <si>
    <t>Institutions or Organizations?</t>
  </si>
  <si>
    <t>Country names</t>
  </si>
  <si>
    <t>Vlookup</t>
  </si>
  <si>
    <t>Country ISO 2 Code</t>
  </si>
  <si>
    <t>UIS Country Name</t>
  </si>
  <si>
    <t>Q4</t>
  </si>
  <si>
    <t>Unit multiplier code</t>
  </si>
  <si>
    <t>Units</t>
  </si>
  <si>
    <t>_X</t>
  </si>
  <si>
    <t>AF</t>
  </si>
  <si>
    <t>Afghanistan</t>
  </si>
  <si>
    <t>AL</t>
  </si>
  <si>
    <t>DZ</t>
  </si>
  <si>
    <t>AD</t>
  </si>
  <si>
    <t>Millions</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</si>
  <si>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</si>
  <si>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</si>
  <si>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</si>
  <si>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</si>
  <si>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</si>
  <si>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</si>
  <si>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</si>
  <si>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</si>
  <si>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</si>
  <si>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</si>
  <si>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</si>
  <si>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</si>
  <si>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</si>
  <si>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</si>
  <si>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</si>
  <si>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</si>
  <si>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</si>
  <si>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</si>
  <si>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</si>
  <si>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</si>
  <si>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</si>
  <si>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</si>
  <si>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</si>
  <si>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</si>
  <si>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</si>
  <si>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</si>
  <si>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</si>
  <si>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</si>
  <si>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</si>
  <si>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</si>
  <si>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</si>
  <si>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</si>
  <si>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</si>
  <si>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</si>
  <si>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</si>
  <si>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</si>
  <si>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</si>
  <si>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</si>
  <si>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</si>
  <si>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</si>
  <si>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</si>
  <si>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</si>
  <si>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</si>
  <si>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</si>
  <si>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</si>
  <si>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</si>
  <si>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</si>
  <si>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</si>
  <si>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</si>
  <si>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</si>
  <si>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</si>
  <si>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</si>
  <si>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</si>
  <si>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</si>
  <si>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</si>
  <si>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</si>
  <si>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</si>
  <si>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</si>
  <si>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</si>
  <si>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</si>
  <si>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</si>
  <si>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</si>
  <si>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</si>
  <si>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</si>
  <si>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</si>
  <si>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</si>
  <si>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</si>
  <si>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</si>
  <si>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</si>
  <si>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</si>
  <si>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</si>
  <si>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</si>
  <si>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</si>
  <si>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</si>
  <si>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</si>
  <si>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</si>
  <si>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</si>
  <si>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</si>
  <si>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</si>
  <si>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</si>
  <si>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</si>
  <si>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</si>
  <si>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</si>
  <si>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</si>
  <si>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</si>
  <si>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</si>
  <si>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</si>
  <si>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</si>
  <si>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</si>
  <si>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</si>
  <si>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</si>
  <si>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</si>
  <si>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</si>
  <si>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</si>
  <si>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</si>
  <si>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</si>
  <si>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</si>
  <si>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</si>
  <si>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</si>
  <si>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</si>
  <si>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</si>
  <si>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</si>
  <si>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</si>
  <si>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</si>
  <si>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</si>
  <si>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</si>
  <si>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</si>
  <si>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</si>
  <si>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</si>
  <si>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</si>
  <si>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</si>
  <si>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</si>
  <si>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</si>
  <si>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</si>
  <si>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</si>
  <si>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</si>
  <si>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</si>
  <si>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</si>
  <si>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</si>
  <si>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</si>
  <si>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</si>
  <si>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</si>
  <si>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</si>
  <si>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</si>
  <si>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</si>
  <si>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</si>
  <si>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</si>
  <si>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</si>
  <si>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</si>
  <si>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</si>
  <si>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</si>
  <si>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</si>
  <si>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</si>
  <si>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</si>
  <si>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LI</t>
  </si>
  <si>
    <t>Liechtenstein</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</si>
  <si>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</si>
  <si>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</si>
  <si>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</si>
  <si>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</si>
  <si>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</si>
  <si>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</si>
  <si>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</si>
  <si>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</si>
  <si>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</si>
  <si>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</si>
  <si>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</si>
  <si>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</si>
  <si>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</si>
  <si>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</si>
  <si>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</si>
  <si>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</si>
  <si>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</si>
  <si>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</si>
  <si>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</si>
  <si>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</si>
  <si>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</si>
  <si>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</si>
  <si>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</si>
  <si>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</si>
  <si>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</si>
  <si>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</si>
  <si>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</si>
  <si>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</si>
  <si>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</si>
  <si>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</si>
  <si>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</si>
  <si>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</si>
  <si>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</si>
  <si>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</si>
  <si>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</si>
  <si>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</si>
  <si>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</si>
  <si>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</si>
  <si>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</si>
  <si>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</si>
  <si>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</si>
  <si>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</si>
  <si>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</si>
  <si>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</si>
  <si>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</si>
  <si>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</si>
  <si>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</si>
  <si>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</si>
  <si>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</si>
  <si>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</si>
  <si>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</si>
  <si>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</si>
  <si>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</si>
  <si>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</si>
  <si>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</si>
  <si>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</si>
  <si>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</si>
  <si>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</si>
  <si>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</si>
  <si>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</si>
  <si>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</si>
  <si>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</si>
  <si>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</si>
  <si>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</si>
  <si>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</si>
  <si>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</si>
  <si>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</si>
  <si>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</si>
  <si>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</si>
  <si>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</si>
  <si>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</si>
  <si>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</si>
  <si>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</si>
  <si>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</si>
  <si>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</si>
  <si>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</si>
  <si>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</si>
  <si>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</si>
  <si>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</si>
  <si>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</si>
  <si>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</si>
  <si>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</si>
  <si>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</si>
  <si>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</si>
  <si>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</si>
  <si>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</si>
  <si>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</si>
  <si>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</si>
  <si>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</si>
  <si>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</si>
  <si>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</si>
  <si>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</si>
  <si>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</si>
  <si>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</si>
  <si>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</si>
  <si>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</si>
  <si>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</si>
  <si>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</si>
  <si>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</si>
  <si>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</si>
  <si>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</si>
  <si>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</si>
  <si>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</si>
  <si>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</si>
  <si>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</si>
  <si>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</si>
  <si>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</si>
  <si>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</si>
  <si>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</si>
  <si>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</si>
  <si>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</si>
  <si>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</si>
  <si>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</si>
  <si>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</si>
  <si>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</si>
  <si>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</si>
  <si>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</si>
  <si>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</si>
  <si>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</si>
  <si>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</si>
  <si>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</si>
  <si>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</si>
  <si>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</si>
  <si>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</si>
  <si>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</si>
  <si>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</si>
  <si>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</si>
  <si>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</si>
  <si>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</si>
  <si>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</si>
  <si>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</si>
  <si>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</si>
  <si>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</si>
  <si>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</si>
  <si>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</si>
  <si>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</si>
  <si>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</si>
  <si>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</si>
  <si>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Changed the first two categories of the scaled questions (q6 in furure assistance; q 5 &amp; 6 in previous assistance)</t>
  </si>
  <si>
    <t>I would make reference to the way of using the comment box in the Instructions and here I would just say "Comments:" with the examples in Sections 1 and 2</t>
  </si>
  <si>
    <t>Should the questionnaire make reference to Institutions, as is now, or Organizations?</t>
  </si>
  <si>
    <t>Another sheet to tabulate the responses may be added</t>
  </si>
  <si>
    <t>LLECE (SERCE) 2006</t>
  </si>
  <si>
    <t>LLECE (TERCE) 2013</t>
  </si>
  <si>
    <t>PASEC 1991-2010</t>
  </si>
  <si>
    <t>PASEC 2011-2012</t>
  </si>
  <si>
    <t>PASEC 2014</t>
  </si>
  <si>
    <t>PILNA 2012</t>
  </si>
  <si>
    <t>PILNA 2015</t>
  </si>
  <si>
    <t>PISA 2000</t>
  </si>
  <si>
    <t>PISA 2003</t>
  </si>
  <si>
    <t>PISA 2006</t>
  </si>
  <si>
    <t>PISA 2009</t>
  </si>
  <si>
    <t>PISA 2012</t>
  </si>
  <si>
    <t>PISA 2015</t>
  </si>
  <si>
    <t>PIRLS 2001</t>
  </si>
  <si>
    <t>PIRLS 2006</t>
  </si>
  <si>
    <t>PIRLS 2011</t>
  </si>
  <si>
    <t>PIRLS 2016</t>
  </si>
  <si>
    <t>TIMSS 2003</t>
  </si>
  <si>
    <t>TIMSS 2007</t>
  </si>
  <si>
    <t>TIMSS 2011</t>
  </si>
  <si>
    <t>TIMSS 2015</t>
  </si>
  <si>
    <t>Year</t>
  </si>
  <si>
    <t>Month</t>
  </si>
  <si>
    <t>Grades</t>
  </si>
  <si>
    <t>Section 1: General</t>
  </si>
  <si>
    <t>ISO2:</t>
  </si>
  <si>
    <t>UIS_LO_CNAPAR_2017</t>
  </si>
  <si>
    <t>LLECE (PERCE) 1997</t>
  </si>
  <si>
    <t>SACMEQ I (1995-1999)</t>
  </si>
  <si>
    <t>SACMEQ II (2000- 2004)</t>
  </si>
  <si>
    <t>SACMEQ III (2006-2011)</t>
  </si>
  <si>
    <t>SACMEQ IV (2012-2014)</t>
  </si>
  <si>
    <t>a</t>
  </si>
  <si>
    <t>b</t>
  </si>
  <si>
    <t>c = (a +b)</t>
  </si>
  <si>
    <t>Conférence des ministres de l'Éducation des Etats et gouvernements de la Francophonie (CONFEMEN)</t>
  </si>
  <si>
    <t xml:space="preserve">PISA 2018 </t>
  </si>
  <si>
    <t xml:space="preserve">PILNA 2018  </t>
  </si>
  <si>
    <t xml:space="preserve">TIMSS 2019 </t>
  </si>
  <si>
    <t xml:space="preserve">LLECE (or ERCE) 2019  </t>
  </si>
  <si>
    <t xml:space="preserve">PASEC 2019  </t>
  </si>
  <si>
    <t xml:space="preserve">PIRLS 2021  </t>
  </si>
  <si>
    <t xml:space="preserve">LANA </t>
  </si>
  <si>
    <t xml:space="preserve">SACMEQ V </t>
  </si>
  <si>
    <t xml:space="preserve">Description </t>
  </si>
  <si>
    <t>TIMSS 1995</t>
  </si>
  <si>
    <t>TIMSS 1999</t>
  </si>
  <si>
    <t>Section 1.1: PISA 2018</t>
  </si>
  <si>
    <t>1.1.1</t>
  </si>
  <si>
    <t>1.1.2</t>
  </si>
  <si>
    <t>1.1.3</t>
  </si>
  <si>
    <t>1.1.4</t>
  </si>
  <si>
    <t>1.1.5</t>
  </si>
  <si>
    <t>1.1.6</t>
  </si>
  <si>
    <t>1.1.7</t>
  </si>
  <si>
    <t>1.1.8</t>
  </si>
  <si>
    <t>1.1.9</t>
  </si>
  <si>
    <t>1.1.10</t>
  </si>
  <si>
    <t>1.1.11</t>
  </si>
  <si>
    <t>1.1.12</t>
  </si>
  <si>
    <t>1.1.13</t>
  </si>
  <si>
    <t>1.1.14</t>
  </si>
  <si>
    <t>1.1.15</t>
  </si>
  <si>
    <t>Section 1.2: PISA for Development</t>
  </si>
  <si>
    <t>Section 1.3: PILNA 2018</t>
  </si>
  <si>
    <t>Section 1.4: SEA-PLM</t>
  </si>
  <si>
    <t>Section 1.5: TIMSS</t>
  </si>
  <si>
    <t>Section 1.6: LLECE</t>
  </si>
  <si>
    <t>Section 1.7: PASEC</t>
  </si>
  <si>
    <t>Section 1.8: PIRLS</t>
  </si>
  <si>
    <t>Section 1.9: LANA</t>
  </si>
  <si>
    <t>Section 1.10: SACMEQ</t>
  </si>
  <si>
    <t>1.2.2</t>
  </si>
  <si>
    <t>1.2.3</t>
  </si>
  <si>
    <t>1.2.4</t>
  </si>
  <si>
    <t>1.2.5</t>
  </si>
  <si>
    <t>1.2.6</t>
  </si>
  <si>
    <t>1.2.7</t>
  </si>
  <si>
    <t>1.2.8</t>
  </si>
  <si>
    <t>1.2.9</t>
  </si>
  <si>
    <t>1.2.10</t>
  </si>
  <si>
    <t>1.2.11</t>
  </si>
  <si>
    <t>1.2.12</t>
  </si>
  <si>
    <t>1.2.13</t>
  </si>
  <si>
    <t>1.2.14</t>
  </si>
  <si>
    <t>1.2.15</t>
  </si>
  <si>
    <t>1.2.1</t>
  </si>
  <si>
    <t>1.3.1</t>
  </si>
  <si>
    <t>1.3.2</t>
  </si>
  <si>
    <t>1.3.3</t>
  </si>
  <si>
    <t>1.3.4</t>
  </si>
  <si>
    <t>1.3.5</t>
  </si>
  <si>
    <t>1.3.6</t>
  </si>
  <si>
    <t>1.3.7</t>
  </si>
  <si>
    <t>1.3.8</t>
  </si>
  <si>
    <t>1.3.9</t>
  </si>
  <si>
    <t>1.3.10</t>
  </si>
  <si>
    <t>1.3.11</t>
  </si>
  <si>
    <t>1.3.12</t>
  </si>
  <si>
    <t>1.3.13</t>
  </si>
  <si>
    <t>1.3.14</t>
  </si>
  <si>
    <t>1.3.15</t>
  </si>
  <si>
    <t>1.4.1</t>
  </si>
  <si>
    <t>1.4.2</t>
  </si>
  <si>
    <t>1.4.3</t>
  </si>
  <si>
    <t>1.4.4</t>
  </si>
  <si>
    <t>1.4.5</t>
  </si>
  <si>
    <t>1.4.6</t>
  </si>
  <si>
    <t>1.4.7</t>
  </si>
  <si>
    <t>1.4.8</t>
  </si>
  <si>
    <t>1.4.9</t>
  </si>
  <si>
    <t>1.4.10</t>
  </si>
  <si>
    <t>1.4.11</t>
  </si>
  <si>
    <t>1.4.12</t>
  </si>
  <si>
    <t>1.4.13</t>
  </si>
  <si>
    <t>1.4.14</t>
  </si>
  <si>
    <t>1.4.15</t>
  </si>
  <si>
    <t>1.5.1</t>
  </si>
  <si>
    <t>1.5.2</t>
  </si>
  <si>
    <t>1.5.3</t>
  </si>
  <si>
    <t>1.5.4</t>
  </si>
  <si>
    <t>1.5.5</t>
  </si>
  <si>
    <t>1.5.6</t>
  </si>
  <si>
    <t>1.5.7</t>
  </si>
  <si>
    <t>1.5.8</t>
  </si>
  <si>
    <t>1.5.9</t>
  </si>
  <si>
    <t>1.5.10</t>
  </si>
  <si>
    <t>1.5.11</t>
  </si>
  <si>
    <t>1.5.12</t>
  </si>
  <si>
    <t>1.5.13</t>
  </si>
  <si>
    <t>1.5.14</t>
  </si>
  <si>
    <t>1.5.15</t>
  </si>
  <si>
    <t>1.6.1</t>
  </si>
  <si>
    <t>1.6.2</t>
  </si>
  <si>
    <t>1.6.3</t>
  </si>
  <si>
    <t>1.6.4</t>
  </si>
  <si>
    <t>1.6.5</t>
  </si>
  <si>
    <t>1.6.6</t>
  </si>
  <si>
    <t>1.6.7</t>
  </si>
  <si>
    <t>1.6.8</t>
  </si>
  <si>
    <t>1.6.9</t>
  </si>
  <si>
    <t>1.6.10</t>
  </si>
  <si>
    <t>1.6.11</t>
  </si>
  <si>
    <t>1.6.12</t>
  </si>
  <si>
    <t>1.6.13</t>
  </si>
  <si>
    <t>1.6.14</t>
  </si>
  <si>
    <t>1.6.15</t>
  </si>
  <si>
    <t>1.7.1</t>
  </si>
  <si>
    <t>1.7.2</t>
  </si>
  <si>
    <t>1.7.3</t>
  </si>
  <si>
    <t>1.7.4</t>
  </si>
  <si>
    <t>1.7.5</t>
  </si>
  <si>
    <t>1.7.6</t>
  </si>
  <si>
    <t>1.7.7</t>
  </si>
  <si>
    <t>1.7.8</t>
  </si>
  <si>
    <t>1.7.9</t>
  </si>
  <si>
    <t>1.7.10</t>
  </si>
  <si>
    <t>1.7.11</t>
  </si>
  <si>
    <t>1.7.12</t>
  </si>
  <si>
    <t>1.7.13</t>
  </si>
  <si>
    <t>1.7.14</t>
  </si>
  <si>
    <t>1.7.15</t>
  </si>
  <si>
    <t>1.8.1</t>
  </si>
  <si>
    <t>1.8.2</t>
  </si>
  <si>
    <t>1.8.3</t>
  </si>
  <si>
    <t>1.8.4</t>
  </si>
  <si>
    <t>1.8.5</t>
  </si>
  <si>
    <t>1.8.6</t>
  </si>
  <si>
    <t>1.8.7</t>
  </si>
  <si>
    <t>1.8.8</t>
  </si>
  <si>
    <t>1.8.9</t>
  </si>
  <si>
    <t>1.8.10</t>
  </si>
  <si>
    <t>1.8.11</t>
  </si>
  <si>
    <t>1.8.12</t>
  </si>
  <si>
    <t>1.8.13</t>
  </si>
  <si>
    <t>1.8.14</t>
  </si>
  <si>
    <t>1.8.15</t>
  </si>
  <si>
    <t>1.9.1</t>
  </si>
  <si>
    <t>1.9.2</t>
  </si>
  <si>
    <t>1.9.3</t>
  </si>
  <si>
    <t>1.9.4</t>
  </si>
  <si>
    <t>1.9.5</t>
  </si>
  <si>
    <t>1.9.6</t>
  </si>
  <si>
    <t>1.9.7</t>
  </si>
  <si>
    <t>1.9.8</t>
  </si>
  <si>
    <t>1.9.9</t>
  </si>
  <si>
    <t>1.9.10</t>
  </si>
  <si>
    <t>1.9.11</t>
  </si>
  <si>
    <t>1.9.12</t>
  </si>
  <si>
    <t>1.9.13</t>
  </si>
  <si>
    <t>1.9.14</t>
  </si>
  <si>
    <t>1.9.15</t>
  </si>
  <si>
    <t>1.10.1</t>
  </si>
  <si>
    <t>1.10.2</t>
  </si>
  <si>
    <t>1.10.3</t>
  </si>
  <si>
    <t>1.10.4</t>
  </si>
  <si>
    <t>1.10.5</t>
  </si>
  <si>
    <t>1.10.6</t>
  </si>
  <si>
    <t>1.10.7</t>
  </si>
  <si>
    <t>1.10.8</t>
  </si>
  <si>
    <t>1.10.9</t>
  </si>
  <si>
    <t>1.10.10</t>
  </si>
  <si>
    <t>1.10.11</t>
  </si>
  <si>
    <t>1.10.12</t>
  </si>
  <si>
    <t>1.10.13</t>
  </si>
  <si>
    <t>1.10.14</t>
  </si>
  <si>
    <t>1.10.15</t>
  </si>
  <si>
    <t>Hidden tab</t>
  </si>
  <si>
    <t>http://www.earlygradereadingbarometer.org/</t>
  </si>
  <si>
    <t>https://globalreadingnetwork.net/eddata/egra-tracker</t>
  </si>
  <si>
    <t>http://www.asercentre.org/#4a9rp</t>
  </si>
  <si>
    <t>http://www.uwezo.net/</t>
  </si>
  <si>
    <t>http://www.unesco.org/new/en/santiago/terce/latin-american-laboratory-for-assessment-of-the-quality-of-education-llece/</t>
  </si>
  <si>
    <t>http://www.unesco.org/new/en/santiago/education/education-assessment-llece/lleces-coordination/</t>
  </si>
  <si>
    <t>http://www.pasec.confemen.org/evaluation/evaluation-internationale-pasec2019/</t>
  </si>
  <si>
    <t>http://www.pasec.confemen.org/a-propos-de-nous/le-pasec/</t>
  </si>
  <si>
    <t>http://www.eqap.org.fj/work/Assessment.aspx</t>
  </si>
  <si>
    <t>http://www.eqap.org.fj/getattachment/work/Assessment/Regional/Final-Regional-Report.pdf.aspx</t>
  </si>
  <si>
    <t>http://www.forumsec.org/resources/uploads/attachments/documents/2014FEdMM.03_Attachment_PILNA_Rpt.pdf</t>
  </si>
  <si>
    <t>https://timssandpirls.bc.edu/</t>
  </si>
  <si>
    <t>http://www.iea.nl/pirls</t>
  </si>
  <si>
    <t>http://www.oecd.org/pisa/</t>
  </si>
  <si>
    <t>http://www.oecd.org/pisa/aboutpisa/pisa-2018-participants.htm</t>
  </si>
  <si>
    <t>http://www.seaplm.org/seaplm/</t>
  </si>
  <si>
    <t>http://www.seaplm.org/seaplm/index.php/about/countries</t>
  </si>
  <si>
    <t>http://www.iea.nl/timss</t>
  </si>
  <si>
    <r>
      <t>SECTION 1. INFORMATIONS G</t>
    </r>
    <r>
      <rPr>
        <b/>
        <sz val="14"/>
        <rFont val="Calibri"/>
        <family val="2"/>
      </rPr>
      <t>É</t>
    </r>
    <r>
      <rPr>
        <b/>
        <sz val="14"/>
        <rFont val="Calibri"/>
        <family val="2"/>
        <scheme val="minor"/>
      </rPr>
      <t xml:space="preserve">NÉRALES SUR LES PLANS DE PARTICIPATION DU PAYS </t>
    </r>
    <r>
      <rPr>
        <b/>
        <sz val="14"/>
        <rFont val="Calibri"/>
        <family val="2"/>
        <scheme val="minor"/>
      </rPr>
      <t>À UNE ÉVALUATION INTERNATIONALE</t>
    </r>
  </si>
  <si>
    <t>Veuillez répondre à toutes les questions qui s'appliquent dans cette section avant de passer aux onglets spécifiques.</t>
  </si>
  <si>
    <t>Nombre d’années d’études du premier cycle du secondaire (CITE 2)</t>
  </si>
  <si>
    <t>Nombre d’années d’études du second cycle du secondaire (CITE 3)</t>
  </si>
  <si>
    <t>Commentaires :</t>
  </si>
  <si>
    <t>Tous les pays doivent répondre</t>
  </si>
  <si>
    <t>Si "Oui", sélectionnez l’année/les années d’études et l’année d’administration de l’évaluation nationale la plus récente dont les résultats ont été publiés dans le tableau ci-dessous.</t>
  </si>
  <si>
    <t>Si "Non", passez à la question suivante.</t>
  </si>
  <si>
    <t>Année</t>
  </si>
  <si>
    <t>Commentaires
(Veuillez indiquer les autres domaines testés (par ex. : science), la fréquence (par ex. : tous les 3 ans), l’unité de mise en œuvre dans le pays, les sources de financement, les défis rencontrés, etc.)</t>
  </si>
  <si>
    <t>Année d'études 1</t>
  </si>
  <si>
    <t>Année d'études 2</t>
  </si>
  <si>
    <t>Année d'études 3</t>
  </si>
  <si>
    <t>Année d'études 4</t>
  </si>
  <si>
    <t>Année d'études 5</t>
  </si>
  <si>
    <t>Année d'études 6</t>
  </si>
  <si>
    <t>Année d'études 7</t>
  </si>
  <si>
    <t>Année d'études 8</t>
  </si>
  <si>
    <t>Année d'études 9</t>
  </si>
  <si>
    <t>Année d'études 10</t>
  </si>
  <si>
    <t>Année d'études 11</t>
  </si>
  <si>
    <t>Ne sait pas</t>
  </si>
  <si>
    <r>
      <t xml:space="preserve">3. Votre pays a-t-il déjà participé à une évaluation </t>
    </r>
    <r>
      <rPr>
        <b/>
        <u/>
        <sz val="11"/>
        <rFont val="Calibri"/>
        <family val="2"/>
        <scheme val="minor"/>
      </rPr>
      <t>internationale</t>
    </r>
    <r>
      <rPr>
        <b/>
        <sz val="11"/>
        <rFont val="Calibri"/>
        <family val="2"/>
        <scheme val="minor"/>
      </rPr>
      <t xml:space="preserve"> en mathématiques/lecture ou en langue/lecture depuis 1991 ? 
Si votre pays n’a pas achevé l’évaluation internationale (c.-à-d. n’a pas fini le cycle complet d’évaluation), sélectionnez "Non".</t>
    </r>
  </si>
  <si>
    <t>Commentaires (indiquez si votre pays a commencé une évaluation internationale, mais ne l’a pas achevée ) :</t>
  </si>
  <si>
    <t>Répondre si la réponse à la question 5 est " Oui"</t>
  </si>
  <si>
    <t>Répondre si la réponse à la question 3 est " Oui"</t>
  </si>
  <si>
    <t>Commentaires (indiquez, par exemple, pourquoi votre pays a décidé de participer (ou pas) à une évaluation internationale donnée ; l’unité de mise en œuvre, les sources de financement, les défis rencontrés, entre autres ; les variations des principales évaluations, comme PISA+, préPIRLS, ou TIMSS Calcul).</t>
  </si>
  <si>
    <t>Si "Non", passez à la question 7.</t>
  </si>
  <si>
    <t>Commentaires (indiquez, par exemple, si votre pays a décidé de participer (ou pas) à une évaluation internationale donnée ; si votre pays prévoit de participer à une évaluation internationale mais au niveau infranational, ou si votre pays met en œuvre ou prévoit de mettre en œuvre  une évaluation nationale) :</t>
  </si>
  <si>
    <t>Commentaires (indiquez si votre pays a décidé de participer (ou pas) à une évaluation internationale) :</t>
  </si>
  <si>
    <t>Répondre si la réponse à la question 5 est "Non"</t>
  </si>
  <si>
    <t>7. Quelles sont les principales raisons pour lesquelles votre pays ne participe pas ou prévoit de ne pas participer à toute prochaine évaluation internationale (sélectionnez toutes celles qui s’appliquent) ?</t>
  </si>
  <si>
    <t>Manque de financement</t>
  </si>
  <si>
    <t>Manque de capacités institutionnelles (par ex. : pas d'unité d'évaluation, manque de personnel formé)</t>
  </si>
  <si>
    <t>Manque de volonté politique</t>
  </si>
  <si>
    <t>Incertitude sur l'évaluation internationale à laquelle participer</t>
  </si>
  <si>
    <t>Une évaluation nationale sera administrée à la place</t>
  </si>
  <si>
    <t>L'évaluation ne fait pas partie du plan de développement de l'éducation ou de son équivalent</t>
  </si>
  <si>
    <t>Autre (veuillez commenter ci-dessous)</t>
  </si>
  <si>
    <t>Année(s) d'études
(sélectionnez toutes celles qui s’appliquent)</t>
  </si>
  <si>
    <t>5. Votre pays participe-t-il ou prévoit-il de  participer à l’une des évaluations internationales suivantes : PISA 2018, PISA-D, PILNA 2018, SEA-PLM 2018/2019, TIMSS 2019, LLECE (ou ERCE) 2019, PASEC 2019, PIRLS 2021, ou LANA? Si votre pays met en œuvre ou prévoit de mettre en œuvre une évaluation internationale (y compris EGRA/EGMA ou des enquêtes auprès des ménages comme UWEZO ou PASER) au lieu d’une évaluation internationale, sélectionnez "Non" et fournissez les commentaires ci-dessous.</t>
  </si>
  <si>
    <t>4. À quelles évaluations internationales suivantes en mathématiques/calcul ou langue/lecture votre pays a-t-il participé au niveau national ? Seules sont énumérées les évaluations internationales qui ont eu lieu depuis 1991. Sélectionnez toutes celles qui s’appliquent, mais uniquement les évaluations achevées (c.-à-d. le cycle complet de l’évaluation). Veuillez noter que l’année indiquée fait référence à l’année principale d’administration de l’évaluation internationale. Bien que la plupart des pays aient administré l’évaluation cette année-là, certains pays peuvent l’avoir administré une année différente (par ex. : un avant ou après).</t>
  </si>
  <si>
    <t>6. À quelles évaluations internationales votre pays participe-t-il ou prévoit-il de participer ? Sélectionnez toutes celles qui s’appliquent. Veuillez noter que l’année indiquée fait référence au prochain cycle d’administration de l’évaluation internationale. Bien que la plupart des pays puissent prévoir d’administrer l’évaluation cette année-là, certains pays peuvent l’administrer une année différente (par ex. : un avant ou après).</t>
  </si>
  <si>
    <t>Fin de la section générale. Veuillez passer à l'onglet suivant comme indiqué à la question 6.</t>
  </si>
  <si>
    <t>Conflits ou crises dans le pays (par ex. : guerres ou catastrophes naturelles)</t>
  </si>
  <si>
    <t>---&gt; Aller à l'onglet "PISA 2018"</t>
  </si>
  <si>
    <t>---&gt; Aller à l'onglet "PISA-D"</t>
  </si>
  <si>
    <t>---&gt; Aller à l'onglet "PILNA 2018"</t>
  </si>
  <si>
    <t>---&gt; Aller à l'onglet "SEA-PLM"</t>
  </si>
  <si>
    <t>---&gt; Aller à l'onglet "TIMSS 2019"</t>
  </si>
  <si>
    <t>---&gt; Aller à l'onglet "LLECE 2019"</t>
  </si>
  <si>
    <t>---&gt; Aller à l'onglet "PASEC 2019"</t>
  </si>
  <si>
    <t>---&gt; Aller à l'onglet "PIRLS 2021"</t>
  </si>
  <si>
    <t>---&gt; Aller à l'onglet "LANA"</t>
  </si>
  <si>
    <t>---&gt; Aller à l'onglet "SACMEQ"</t>
  </si>
  <si>
    <t xml:space="preserve">SECTION 1.1: Questions concernant la participation de votre pays à PISA 2018
</t>
  </si>
  <si>
    <t xml:space="preserve">1. Veuillez indiquer quand approximativement votre pays prévoit d’administrer PISA 2018 (c.-à-d. faire le principal travail de terrain) :
</t>
  </si>
  <si>
    <t>Tous les pays participant à PISA 2018 doivent répondre</t>
  </si>
  <si>
    <t>Mois</t>
  </si>
  <si>
    <t>Début de l'administration de l'évaluation</t>
  </si>
  <si>
    <t>Fin de l'administration de l'évaluation</t>
  </si>
  <si>
    <t>2. De quelles années d’études les élèves de 15 ans de votre pays vont-ils être échantillonnés pour participer à PISA 2018 ? (Sélectionnez toutes celles qui s’appliquent)</t>
  </si>
  <si>
    <t>3. Quelles seront les matières incluses dans l’administration de cette évaluation ? (Sélectionnez toutes celles qui s’appliquent)</t>
  </si>
  <si>
    <t>Lecture/Langue/Alphabétisation</t>
  </si>
  <si>
    <t>Mathématiques/Calcul</t>
  </si>
  <si>
    <t>Citoyenneté</t>
  </si>
  <si>
    <t>Autre (indiquez dans les commentaires)</t>
  </si>
  <si>
    <t>4. L’échantillon sera-t-il représentatif de tout votre pays ?</t>
  </si>
  <si>
    <t>Si "Non" a été sélectionné, veuillez indiquer à quel niveau l’échantillon sera représentatif et indiquez le nom de l’unité qui fournira les résultats (par ex. : le nom de la ville ou de la région) :</t>
  </si>
  <si>
    <t>5. Quelles mesures concrètes votre pays a-t-il déjà pris pour participer à PISA 2018 ? (Sélectionnez toutes celles qui s’appliquent)</t>
  </si>
  <si>
    <t>Le pays a déjà payé les frais internationaux ou les frais généraux pour participer à l’évaluation internationale</t>
  </si>
  <si>
    <t>Aucun</t>
  </si>
  <si>
    <t>Le pays a un document officiel engageant sa participation à l’évaluation internationale (par ex. : protocole d’accord, application, proposition, plan, budget ou équivalent)</t>
  </si>
  <si>
    <t>Le pays a déjà contacté des bailleurs de fonds ou des institutions équivalentes pour demander une assistance (technique ou financière) pour participer à l'évaluation internationale</t>
  </si>
  <si>
    <t>Le pays a déjà contacté les parties prenantes locales pour demander un soutien en vue de participer à l’évaluation internationale</t>
  </si>
  <si>
    <t>Commentaires:</t>
  </si>
  <si>
    <t>6. Comment décririez-vous le statut de la participation de votre pays à PISA 2018 ?</t>
  </si>
  <si>
    <t>La participation est officiellement confirmée</t>
  </si>
  <si>
    <t>La participation est en cours de confirmation</t>
  </si>
  <si>
    <t>La participation est toujours en cours de discussion au niveau national ou gouvernemental</t>
  </si>
  <si>
    <t>7. Y a-t-il une institution nationale ou une unité dans votre pays principalement chargée de la mise en œuvre de PISA 2018 ?</t>
  </si>
  <si>
    <t>Oui, une institution permanente ou une unité existe</t>
  </si>
  <si>
    <t>Oui, une institution temporaire ou une unité existe (par ex. : une équipe de projet ad hoc)</t>
  </si>
  <si>
    <t>Non, il n'existe aucune institution ou unité</t>
  </si>
  <si>
    <t>Commentaires. Si "Oui" a été sélectionné, indiquez le nom de l’institution et indiquez s’il y a d’autres institutions également impliquées  (par ex. : un contractant qui fait le travail de terrain).</t>
  </si>
  <si>
    <t>8. Veuillez indiquer l'estimation des coûts de participation à PISA 2018</t>
  </si>
  <si>
    <t>Coûts relatifs aux frais de participation, aux frais généraux ou frais équivalents</t>
  </si>
  <si>
    <t>Total des coûts</t>
  </si>
  <si>
    <t>9. Quelles sources de financement votre pays prévoit-il d'utiliser pour PISA 2018 ? Sélectionnez toutes les sources qui s'appliquent. Pour chaque source sélectionnée, veuillez indiquer le pourcentage de financement susceptible de provenir de cette source.</t>
  </si>
  <si>
    <t>Sources de financement</t>
  </si>
  <si>
    <r>
      <t>Budget du gouvernement national (y compris les transferts ou les subventions d'</t>
    </r>
    <r>
      <rPr>
        <sz val="11"/>
        <color theme="1"/>
        <rFont val="Calibri"/>
        <family val="2"/>
      </rPr>
      <t>É</t>
    </r>
    <r>
      <rPr>
        <sz val="11"/>
        <color theme="1"/>
        <rFont val="Calibri"/>
        <family val="2"/>
        <scheme val="minor"/>
      </rPr>
      <t>tat)</t>
    </r>
  </si>
  <si>
    <t>Dons locaux</t>
  </si>
  <si>
    <t>Dons internationaux</t>
  </si>
  <si>
    <t>TOTAL (doit être égal à 100 %)</t>
  </si>
  <si>
    <t>Pourcentage</t>
  </si>
  <si>
    <t>Financement complet (100 %) assuré</t>
  </si>
  <si>
    <t>75 % à moins de 100 % du financement assuré</t>
  </si>
  <si>
    <t>50 % à moins de 75 % du financement assuré</t>
  </si>
  <si>
    <t>25 % à moins de 50 % du financement assuré</t>
  </si>
  <si>
    <t>Plus de 0 % à moins de 25 % du financement assuré</t>
  </si>
  <si>
    <t>Aucun financement assuré</t>
  </si>
  <si>
    <t>11. Votre pays recherche-t-il ou prévoit-il de rechercher une assistance financière non gouvernementale pour participer à PISA 2018 ?</t>
  </si>
  <si>
    <t>Si "Non", passez à la question 14</t>
  </si>
  <si>
    <t>12. Quels aspects de PISA 2018 votre pays prévoit-il de financer avec une assistance financière non gouvernementale ? (Sélectionnez tout ce qui s'applique)</t>
  </si>
  <si>
    <t>Répondre si vous avez répondu "Oui" à la question 9</t>
  </si>
  <si>
    <t>Frais internationaux de participation</t>
  </si>
  <si>
    <t>Personnel de l'équipe nationale de projet</t>
  </si>
  <si>
    <t>Mise en place de l'évaluation (par ex. : échantillonnage, impression, administration du test, notation, saisie des données)</t>
  </si>
  <si>
    <t xml:space="preserve">Diffusion dans le pays (par ex. : rapport national), communication ou utilisations </t>
  </si>
  <si>
    <t>Formation de l'équipe nationale de projet (c.-à-d. en plus de celle déjà fournie par PISA)</t>
  </si>
  <si>
    <t>Ressources et technologie pour l'équipe nationale de projet (par ex. : équipement, logiciel)</t>
  </si>
  <si>
    <t>13. Quelles institutions non gouvernementales votre pays a-t-il déjà contactées ou prévoit-il de contacter pour obtenir une assistance technique en vue de participer à PISA 2018  ?  (Sélectionnez tout ce qui s'applique)</t>
  </si>
  <si>
    <t>OCDE</t>
  </si>
  <si>
    <t>Bailleurs de fonds internationaux ou équivalents (par ex. : Banque mondiale, Banque internationale de développement, UNESCO, UNICEF)</t>
  </si>
  <si>
    <t>Donateurs nationaux ou équivalents (par ex. fondation privée)</t>
  </si>
  <si>
    <t xml:space="preserve">14. Votre pays a-t-il besoin d'une assistance technique (par ex. : échantillonnage, administration, traitement des données) pour mettre en œuvre PISA 2018 ? </t>
  </si>
  <si>
    <t>Si "Non", c'est la fin de cette section. Passez à l'onglet suivant.</t>
  </si>
  <si>
    <t>Gestion du projet</t>
  </si>
  <si>
    <t>Échantillonnage</t>
  </si>
  <si>
    <t>Administration (c.-à-d. travail de terrain)</t>
  </si>
  <si>
    <t>Notation des questions ouvertes</t>
  </si>
  <si>
    <t>Traitement ou analyse des données</t>
  </si>
  <si>
    <t>Transmission des données, communication et utilisations (par ex. : rapport national, recommandations politiques)</t>
  </si>
  <si>
    <t xml:space="preserve">Fin de cette section. Veuillez passer à un autre onglet. </t>
  </si>
  <si>
    <t>Année(s) d'études 
(Sélectionnez toutes celles qui s’appliquent)</t>
  </si>
  <si>
    <t>Sciences</t>
  </si>
  <si>
    <t>Estimation des coûts en dollars américains (USD)</t>
  </si>
  <si>
    <t>Prêts, crédits ou équivalents fournis par une entité gouvernementale</t>
  </si>
  <si>
    <t>Prêts, crédits ou équivalents fournis par une entité locale autre que le gouvernement</t>
  </si>
  <si>
    <t>Prêts, crédits ou équivalents fournis par une entité internationale</t>
  </si>
  <si>
    <t>10. Comment décririez-vous la situation financière de votre pays pour participer à PISA 2018 ?</t>
  </si>
  <si>
    <t xml:space="preserve">SECTION 1.2: Questions concernant la participation de votre pays à PISA pour le développement
</t>
  </si>
  <si>
    <t>Tous les pays participant à PISA pour le développement doivent répondre</t>
  </si>
  <si>
    <t>5. Quelles mesures concrètes votre pays a-t-il déjà pris pour participer à PISA pour le développement ? (Sélectionnez toutes celles qui s’appliquent)</t>
  </si>
  <si>
    <t>6. Comment décririez-vous le statut de la participation de votre pays à PISA pour le développement ?</t>
  </si>
  <si>
    <t>7. Y a-t-il une institution nationale ou une unité dans votre pays principalement chargée de la mise en œuvre de PISA pour le développement ?</t>
  </si>
  <si>
    <t>8. Veuillez indiquer l'estimation des coûts de participation à PISA pour le développement</t>
  </si>
  <si>
    <t>9. Quelles sources de financement votre pays prévoit-il d'utiliser pour PISA pour le développement ? Sélectionnez toutes les sources qui s'appliquent. Pour chaque source sélectionnée, veuillez indiquer le pourcentage de financement susceptible de provenir de cette source.</t>
  </si>
  <si>
    <t>10. Comment décririez-vous la situation financière de votre pays pour participer à PISA pour le développement ?</t>
  </si>
  <si>
    <t>11. Votre pays recherche-t-il ou prévoit-il de rechercher une assistance financière non gouvernementale pour participer à PISA pour le développement ?</t>
  </si>
  <si>
    <t>12. Quels aspects de PISA pour le développement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</si>
  <si>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PISA pour le développement  ?  (Sélectionnez tout ce qui s'applique)</t>
  </si>
  <si>
    <t xml:space="preserve">14. Votre pays a-t-il besoin d'une assistance technique (par ex. : échantillonnage, administration, traitement des données) pour mettre en œuvre PISA pour le développement ? </t>
  </si>
  <si>
    <t>1. Veuillez indiquer quand approximativement votre pays prévoit d’administrer PISA pour le développement (c.-à-d. faire le principal travail de terrain) :</t>
  </si>
  <si>
    <t>PISA pour le développement</t>
  </si>
  <si>
    <t xml:space="preserve">SECTION 1.3: Questions concernant la participation de votre pays à PILNA 2018
</t>
  </si>
  <si>
    <t xml:space="preserve">1. Veuillez indiquer quand approximativement votre pays prévoit d’administrer PILNA 2018 (c.-à-d. faire le principal travail de terrain) :
</t>
  </si>
  <si>
    <t>Tous les pays participant à PILNA 2018 doivent répondre</t>
  </si>
  <si>
    <t>5. Quelles mesures concrètes votre pays a-t-il déjà pris pour participer à PILNA 2018 ? (Sélectionnez toutes celles qui s’appliquent)</t>
  </si>
  <si>
    <t>6. Comment décririez-vous le statut de la participation de votre pays à PILNA 2018 ?</t>
  </si>
  <si>
    <t>7. Y a-t-il une institution nationale ou une unité dans votre pays principalement chargée de la mise en œuvre de PILNA 2018 ?</t>
  </si>
  <si>
    <t>8. Veuillez indiquer l'estimation des coûts de participation à PILNA 2018</t>
  </si>
  <si>
    <t>9. Quelles sources de financement votre pays prévoit-il d'utiliser pour PILNA 2018 ? Sélectionnez toutes les sources qui s'appliquent. Pour chaque source sélectionnée, veuillez indiquer le pourcentage de financement susceptible de provenir de cette source.</t>
  </si>
  <si>
    <t>10. Comment décririez-vous la situation financière de votre pays pour participer à PILNA 2018 ?</t>
  </si>
  <si>
    <t>11. Votre pays recherche-t-il ou prévoit-il de rechercher une assistance financière non gouvernementale pour participer à PILNA 2018 ?</t>
  </si>
  <si>
    <t>12. Quels aspects de PILNA 2018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</si>
  <si>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PILNA 2018  ?  (Sélectionnez tout ce qui s'applique)</t>
  </si>
  <si>
    <t xml:space="preserve">14. Votre pays a-t-il besoin d'une assistance technique (par ex. : échantillonnage, administration, traitement des données) pour mettre en œuvre PILNA 2018 ? </t>
  </si>
  <si>
    <t>Formation de l'équipe nationale de projet (c.-à-d. en plus de celle déjà fournie par PILNA)</t>
  </si>
  <si>
    <t>Programme de qualité et d'évaluation de l'éducation (EQAP) - Communauté du Pacifique</t>
  </si>
  <si>
    <t>Formation de l'équipe nationale de projet (c.-à-d. en plus de celle déjà fournie par SEA-PLM)</t>
  </si>
  <si>
    <t>Organisation des ministres de l'éducation de l'Asie du Sud-Est (SEAMEO)</t>
  </si>
  <si>
    <t xml:space="preserve">SECTION 1.5: Questions concernant la participation de votre pays à TIMSS 2019
</t>
  </si>
  <si>
    <t xml:space="preserve">1. Veuillez indiquer quand approximativement votre pays prévoit d’administrer TIMSS 2019 (c.-à-d. faire le principal travail de terrain) :
</t>
  </si>
  <si>
    <t>Tous les pays participant à TIMSS 2019 doivent répondre</t>
  </si>
  <si>
    <t>5. Quelles mesures concrètes votre pays a-t-il déjà pris pour participer à TIMSS 2019 ? (Sélectionnez toutes celles qui s’appliquent)</t>
  </si>
  <si>
    <t>6. Comment décririez-vous le statut de la participation de votre pays à TIMSS 2019 ?</t>
  </si>
  <si>
    <t>7. Y a-t-il une institution nationale ou une unité dans votre pays principalement chargée de la mise en œuvre de TIMSS 2019 ?</t>
  </si>
  <si>
    <t>8. Veuillez indiquer l'estimation des coûts de participation à TIMSS 2019</t>
  </si>
  <si>
    <t>9. Quelles sources de financement votre pays prévoit-il d'utiliser pour TIMSS 2019 ? Sélectionnez toutes les sources qui s'appliquent. Pour chaque source sélectionnée, veuillez indiquer le pourcentage de financement susceptible de provenir de cette source.</t>
  </si>
  <si>
    <t>10. Comment décririez-vous la situation financière de votre pays pour participer à TIMSS 2019 ?</t>
  </si>
  <si>
    <t>11. Votre pays recherche-t-il ou prévoit-il de rechercher une assistance financière non gouvernementale pour participer à TIMSS 2019 ?</t>
  </si>
  <si>
    <t>12. Quels aspects de TIMSS 2019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</si>
  <si>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TIMSS 2019  ?  (Sélectionnez tout ce qui s'applique)</t>
  </si>
  <si>
    <t xml:space="preserve">14. Votre pays a-t-il besoin d'une assistance technique (par ex. : échantillonnage, administration, traitement des données) pour mettre en œuvre TIMSS 2019 ? </t>
  </si>
  <si>
    <t>Formation de l'équipe nationale de projet (c.-à-d. en plus de celle déjà fournie par TIMSS)</t>
  </si>
  <si>
    <t>Association internationale pour l'évaluation du rendement scolaire (AIE)</t>
  </si>
  <si>
    <t xml:space="preserve">SECTION 1.6: Questions concernant la participation de votre pays à LLECE 2019
</t>
  </si>
  <si>
    <t xml:space="preserve">1. Veuillez indiquer quand approximativement votre pays prévoit d’administrer LLECE 2019 (c.-à-d. faire le principal travail de terrain) :
</t>
  </si>
  <si>
    <t>Tous les pays participant à LLECE 2019 doivent répondre</t>
  </si>
  <si>
    <t>5. Quelles mesures concrètes votre pays a-t-il déjà pris pour participer à LLECE 2019 ? (Sélectionnez toutes celles qui s’appliquent)</t>
  </si>
  <si>
    <t>6. Comment décririez-vous le statut de la participation de votre pays à LLECE 2019 ?</t>
  </si>
  <si>
    <t>7. Y a-t-il une institution nationale ou une unité dans votre pays principalement chargée de la mise en œuvre de LLECE 2019 ?</t>
  </si>
  <si>
    <t>8. Veuillez indiquer l'estimation des coûts de participation à LLECE 2019</t>
  </si>
  <si>
    <t>9. Quelles sources de financement votre pays prévoit-il d'utiliser pour LLECE 2019 ? Sélectionnez toutes les sources qui s'appliquent. Pour chaque source sélectionnée, veuillez indiquer le pourcentage de financement susceptible de provenir de cette source.</t>
  </si>
  <si>
    <t>10. Comment décririez-vous la situation financière de votre pays pour participer à LLECE 2019 ?</t>
  </si>
  <si>
    <t>11. Votre pays recherche-t-il ou prévoit-il de rechercher une assistance financière non gouvernementale pour participer à LLECE 2019 ?</t>
  </si>
  <si>
    <t>12. Quels aspects de LLECE 2019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</si>
  <si>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LLECE 2019  ?  (Sélectionnez tout ce qui s'applique)</t>
  </si>
  <si>
    <t xml:space="preserve">14. Votre pays a-t-il besoin d'une assistance technique (par ex. : échantillonnage, administration, traitement des données) pour mettre en œuvre LLECE 2019 ? </t>
  </si>
  <si>
    <t>Formation de l'équipe nationale de projet (c.-à-d. en plus de celle déjà fournie par LLECE)</t>
  </si>
  <si>
    <t>Laboratoire latino-américain d'évaluation de la qualité de l'éducation (LLECE)</t>
  </si>
  <si>
    <t xml:space="preserve">SECTION 1.7: Questions concernant la participation de votre pays à PASEC 2019
</t>
  </si>
  <si>
    <t xml:space="preserve">1. Veuillez indiquer quand approximativement votre pays prévoit d’administrer PASEC 2019 (c.-à-d. faire le principal travail de terrain) :
</t>
  </si>
  <si>
    <t>Tous les pays participant à PASEC 2019 doivent répondre</t>
  </si>
  <si>
    <t>5. Quelles mesures concrètes votre pays a-t-il déjà pris pour participer à PASEC 2019 ? (Sélectionnez toutes celles qui s’appliquent)</t>
  </si>
  <si>
    <t>6. Comment décririez-vous le statut de la participation de votre pays à PASEC 2019 ?</t>
  </si>
  <si>
    <t>7. Y a-t-il une institution nationale ou une unité dans votre pays principalement chargée de la mise en œuvre de PASEC 2019 ?</t>
  </si>
  <si>
    <t>8. Veuillez indiquer l'estimation des coûts de participation à PASEC 2019</t>
  </si>
  <si>
    <t>9. Quelles sources de financement votre pays prévoit-il d'utiliser pour PASEC 2019 ? Sélectionnez toutes les sources qui s'appliquent. Pour chaque source sélectionnée, veuillez indiquer le pourcentage de financement susceptible de provenir de cette source.</t>
  </si>
  <si>
    <t>10. Comment décririez-vous la situation financière de votre pays pour participer à PASEC 2019 ?</t>
  </si>
  <si>
    <t>11. Votre pays recherche-t-il ou prévoit-il de rechercher une assistance financière non gouvernementale pour participer à PASEC 2019 ?</t>
  </si>
  <si>
    <t>12. Quels aspects de PASEC 2019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</si>
  <si>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PASEC 2019  ?  (Sélectionnez tout ce qui s'applique)</t>
  </si>
  <si>
    <t xml:space="preserve">14. Votre pays a-t-il besoin d'une assistance technique (par ex. : échantillonnage, administration, traitement des données) pour mettre en œuvre PASEC 2019 ? </t>
  </si>
  <si>
    <t>Formation de l'équipe nationale de projet (c.-à-d. en plus de celle déjà fournie par PASEC)</t>
  </si>
  <si>
    <t xml:space="preserve">SECTION 1.8: Questions concernant la participation de votre pays à PIRLS 2021
</t>
  </si>
  <si>
    <t xml:space="preserve">1. Veuillez indiquer quand approximativement votre pays prévoit d’administrer PIRLS 2021 (c.-à-d. faire le principal travail de terrain) :
</t>
  </si>
  <si>
    <t>Tous les pays participant à PIRLS 2021 doivent répondre</t>
  </si>
  <si>
    <t>5. Quelles mesures concrètes votre pays a-t-il déjà pris pour participer à PIRLS 2021 ? (Sélectionnez toutes celles qui s’appliquent)</t>
  </si>
  <si>
    <t>6. Comment décririez-vous le statut de la participation de votre pays à PIRLS 2021 ?</t>
  </si>
  <si>
    <t>7. Y a-t-il une institution nationale ou une unité dans votre pays principalement chargée de la mise en œuvre de PIRLS 2021 ?</t>
  </si>
  <si>
    <t>8. Veuillez indiquer l'estimation des coûts de participation à PIRLS 2021</t>
  </si>
  <si>
    <t>9. Quelles sources de financement votre pays prévoit-il d'utiliser pour PIRLS 2021 ? Sélectionnez toutes les sources qui s'appliquent. Pour chaque source sélectionnée, veuillez indiquer le pourcentage de financement susceptible de provenir de cette source.</t>
  </si>
  <si>
    <t>10. Comment décririez-vous la situation financière de votre pays pour participer à PIRLS 2021 ?</t>
  </si>
  <si>
    <t>11. Votre pays recherche-t-il ou prévoit-il de rechercher une assistance financière non gouvernementale pour participer à PIRLS 2021 ?</t>
  </si>
  <si>
    <t>12. Quels aspects de PIRLS 2021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</si>
  <si>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PIRLS 2021  ?  (Sélectionnez tout ce qui s'applique)</t>
  </si>
  <si>
    <t xml:space="preserve">14. Votre pays a-t-il besoin d'une assistance technique (par ex. : échantillonnage, administration, traitement des données) pour mettre en œuvre PIRLS 2021 ? </t>
  </si>
  <si>
    <t>Formation de l'équipe nationale de projet (c.-à-d. en plus de celle déjà fournie par PIRLS)</t>
  </si>
  <si>
    <t xml:space="preserve">SECTION 1.9: Questions concernant la participation de votre pays à LANA
</t>
  </si>
  <si>
    <t xml:space="preserve">1. Veuillez indiquer quand approximativement votre pays prévoit d’administrer LANA (c.-à-d. faire le principal travail de terrain) :
</t>
  </si>
  <si>
    <t>Tous les pays participant à LANA doivent répondre</t>
  </si>
  <si>
    <t>5. Quelles mesures concrètes votre pays a-t-il déjà pris pour participer à LANA ? (Sélectionnez toutes celles qui s’appliquent)</t>
  </si>
  <si>
    <t>6. Comment décririez-vous le statut de la participation de votre pays à LANA ?</t>
  </si>
  <si>
    <t>7. Y a-t-il une institution nationale ou une unité dans votre pays principalement chargée de la mise en œuvre de LANA ?</t>
  </si>
  <si>
    <t>8. Veuillez indiquer l'estimation des coûts de participation à LANA</t>
  </si>
  <si>
    <t>9. Quelles sources de financement votre pays prévoit-il d'utiliser pour LANA ? Sélectionnez toutes les sources qui s'appliquent. Pour chaque source sélectionnée, veuillez indiquer le pourcentage de financement susceptible de provenir de cette source.</t>
  </si>
  <si>
    <t>10. Comment décririez-vous la situation financière de votre pays pour participer à LANA ?</t>
  </si>
  <si>
    <t>11. Votre pays recherche-t-il ou prévoit-il de rechercher une assistance financière non gouvernementale pour participer à LANA ?</t>
  </si>
  <si>
    <t>12. Quels aspects de LANA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</si>
  <si>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LANA  ?  (Sélectionnez tout ce qui s'applique)</t>
  </si>
  <si>
    <t xml:space="preserve">14. Votre pays a-t-il besoin d'une assistance technique (par ex. : échantillonnage, administration, traitement des données) pour mettre en œuvre LANA ? </t>
  </si>
  <si>
    <t>Formation de l'équipe nationale de projet (c.-à-d. en plus de celle déjà fournie par LANA)</t>
  </si>
  <si>
    <t xml:space="preserve">SECTION 1.10: Questions concernant la participation de votre pays à SACMEQ V
</t>
  </si>
  <si>
    <t xml:space="preserve">1. Veuillez indiquer quand approximativement votre pays prévoit d’administrer SACMEQ V (c.-à-d. faire le principal travail de terrain) :
</t>
  </si>
  <si>
    <t>Tous les pays participant à SACMEQ V doivent répondre</t>
  </si>
  <si>
    <t>5. Quelles mesures concrètes votre pays a-t-il déjà pris pour participer à SACMEQ V ? (Sélectionnez toutes celles qui s’appliquent)</t>
  </si>
  <si>
    <t>6. Comment décririez-vous le statut de la participation de votre pays à SACMEQ V ?</t>
  </si>
  <si>
    <t>7. Y a-t-il une institution nationale ou une unité dans votre pays principalement chargée de la mise en œuvre de SACMEQ V ?</t>
  </si>
  <si>
    <t>8. Veuillez indiquer l'estimation des coûts de participation à SACMEQ V</t>
  </si>
  <si>
    <t>9. Quelles sources de financement votre pays prévoit-il d'utiliser pour SACMEQ V ? Sélectionnez toutes les sources qui s'appliquent. Pour chaque source sélectionnée, veuillez indiquer le pourcentage de financement susceptible de provenir de cette source.</t>
  </si>
  <si>
    <t>10. Comment décririez-vous la situation financière de votre pays pour participer à SACMEQ V ?</t>
  </si>
  <si>
    <t>11. Votre pays recherche-t-il ou prévoit-il de rechercher une assistance financière non gouvernementale pour participer à SACMEQ V ?</t>
  </si>
  <si>
    <t>12. Quels aspects de SACMEQ V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</si>
  <si>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SACMEQ V  ?  (Sélectionnez tout ce qui s'applique)</t>
  </si>
  <si>
    <t xml:space="preserve">14. Votre pays a-t-il besoin d'une assistance technique (par ex. : échantillonnage, administration, traitement des données) pour mettre en œuvre SACMEQ V ? </t>
  </si>
  <si>
    <t>Formation de l'équipe nationale de projet (c.-à-d. en plus de celle déjà fournie par SACMEQ)</t>
  </si>
  <si>
    <t>Consortium pour la surveillance de la qualité de l'éducation en Afrique australe et orientale (SACMEQ)</t>
  </si>
  <si>
    <t>GLOSSAIRE</t>
  </si>
  <si>
    <t>Terme</t>
  </si>
  <si>
    <t>Lien (s)</t>
  </si>
  <si>
    <r>
      <rPr>
        <b/>
        <sz val="11"/>
        <color theme="1"/>
        <rFont val="Calibri"/>
        <family val="2"/>
      </rPr>
      <t>É</t>
    </r>
    <r>
      <rPr>
        <b/>
        <sz val="11"/>
        <color theme="1"/>
        <rFont val="Calibri"/>
        <family val="2"/>
        <scheme val="minor"/>
      </rPr>
      <t>valuation internationale</t>
    </r>
  </si>
  <si>
    <t>Examens</t>
  </si>
  <si>
    <t>Évaluation de haut niveau, dont les résultats sont généralement utilisés à des fins de certification des élèves (par exemple, diplôme d'études secondaire) ou de sélection pour la poursuite de leurs études (par exemple, examen d’entrée à l’université). Couvre habituellement les principaux domaines (comportements, aptitudes, connaissances, compétences) du cursus scolaire, généralement organisé dans les domaines d'études (par exemple, langue, arts, mathématiques). Implique habituellement l’administration normalisée d’un/de test(s) à une cohorte d’élèves dans des conditions strictes de sécurité.</t>
  </si>
  <si>
    <t>Enquête auprès des ménages</t>
  </si>
  <si>
    <t>Niveaux CITE</t>
  </si>
  <si>
    <t>La Classification Internationale Type de l’Éducation (CITE 2011) est un cadre exhaustif qui organise les programmes d’enseignement et les certifications en appliquant des définitions communes et internationalement reconnues, afin de faciliter les comparaisons entre les systèmes éducatifs des pays. CITE 1 : enseignement primaire ou première étape de l’éducation de base ; CITE 2 : premier cycle du secondaire ou seconde étape de l’éducation de base ; CITE 3 : second cycle de l’enseignement secondaire.</t>
  </si>
  <si>
    <t>L’Évaluation des aptitudes à la lecture, à l’écriture et au calcul (LANA) est une évaluation internationale à l'échelle mondiale menée dans les pays où les évaluations TIMSS (Tendances de l’enquête internationale sur les mathématiques et les sciences) et PIRLS (Programme international de recherche en lecture scolaire) peuvent être trop difficiles à mettre en œuvre. Pour les systèmes éducatifs en développement qui participent à LANA, l’étude peut servir de tremplin à une future participation aux cycles TIMSS et PIRLS de l’IEA. En 2017, cette évaluation a été mise en œuvre, comme étude pilote seulement, dans deux pays .</t>
  </si>
  <si>
    <t>Évaluation Nationale</t>
  </si>
  <si>
    <t>Le Programme International pour le Suivi des Acquis des élèves (PISA) de l’OCDE est une évaluation internationale à l’échelle régionale qui vise à évaluer les systèmes éducatifs dans le monde en testant les aptitudes et les connaissances des élèves de 15 ans en mathématiques, en lecture et en science. Il a été administré dans plus de 70 pays et économies tous les trois ans (2000, 2003, 2006, 2009, 2012, 2015) et le prochain cycle est prévu en 2018.</t>
  </si>
  <si>
    <t>Objectifs de développement durable (ODD)</t>
  </si>
  <si>
    <t>Informations générales sur les données recueillies dans le questionnaire</t>
  </si>
  <si>
    <t>Code du questionnaire :</t>
  </si>
  <si>
    <t>Pays  :</t>
  </si>
  <si>
    <t>1. Veuillez fournir les informations sur la/les personne(s) chargée(s) de remplir ce questionnaire.</t>
  </si>
  <si>
    <t>Contact 1 : Personne chargée de remplir le questionnaire :</t>
  </si>
  <si>
    <t>Nom complet :</t>
  </si>
  <si>
    <t>Organisation :</t>
  </si>
  <si>
    <t>Unité d'organisation :</t>
  </si>
  <si>
    <t>Fonction :</t>
  </si>
  <si>
    <t>Adresse électronique :</t>
  </si>
  <si>
    <t>Numéro de téléphone :</t>
  </si>
  <si>
    <t>Numéro de fax :</t>
  </si>
  <si>
    <t>Contact  2 : Responsable de l'organisation (si différent du contact 1) :</t>
  </si>
  <si>
    <t>La personne qui remplit ce questionnaire doit être un représentant officiel du ministère de l'Éducation, de l'Unité d'évaluation de l'apprentissage, du Bureau de la planification ou d'une institution équivalente dans le pays. Elle devra bien connaître la participation du pays aux évaluations internationales, et les dispositifs institutionnels et financiers permettant sa participation.</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</si>
  <si>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</si>
  <si>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</si>
  <si>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</si>
  <si>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</si>
  <si>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</si>
  <si>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</si>
  <si>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</si>
  <si>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</si>
  <si>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</si>
  <si>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</si>
  <si>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</si>
  <si>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</si>
  <si>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</si>
  <si>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</si>
  <si>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</si>
  <si>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</si>
  <si>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</si>
  <si>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</si>
  <si>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</si>
  <si>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</si>
  <si>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</si>
  <si>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</si>
  <si>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</si>
  <si>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</si>
  <si>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</si>
  <si>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</si>
  <si>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</si>
  <si>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</si>
  <si>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</si>
  <si>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</si>
  <si>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</si>
  <si>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</si>
  <si>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</si>
  <si>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</si>
  <si>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</si>
  <si>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</si>
  <si>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</si>
  <si>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</si>
  <si>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</si>
  <si>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</si>
  <si>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</si>
  <si>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</si>
  <si>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</si>
  <si>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</si>
  <si>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</si>
  <si>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</si>
  <si>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</si>
  <si>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</si>
  <si>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</si>
  <si>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</si>
  <si>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</si>
  <si>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</si>
  <si>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</si>
  <si>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</si>
  <si>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</si>
  <si>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</si>
  <si>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</si>
  <si>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</si>
  <si>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</si>
  <si>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</si>
  <si>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</si>
  <si>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</si>
  <si>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</si>
  <si>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</si>
  <si>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</si>
  <si>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</si>
  <si>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</si>
  <si>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</si>
  <si>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</si>
  <si>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</si>
  <si>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</si>
  <si>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</si>
  <si>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</si>
  <si>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</si>
  <si>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</si>
  <si>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</si>
  <si>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</si>
  <si>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</si>
  <si>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</si>
  <si>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</si>
  <si>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</si>
  <si>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</si>
  <si>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</si>
  <si>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</si>
  <si>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</si>
  <si>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</si>
  <si>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</si>
  <si>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</si>
  <si>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</si>
  <si>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</si>
  <si>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</si>
  <si>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</si>
  <si>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</si>
  <si>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</si>
  <si>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</si>
  <si>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</si>
  <si>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</si>
  <si>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</si>
  <si>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</si>
  <si>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</si>
  <si>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</si>
  <si>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</si>
  <si>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</si>
  <si>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</si>
  <si>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</si>
  <si>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</si>
  <si>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</si>
  <si>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</si>
  <si>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</si>
  <si>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</si>
  <si>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</si>
  <si>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</si>
  <si>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</si>
  <si>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</si>
  <si>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</si>
  <si>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</si>
  <si>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</si>
  <si>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</si>
  <si>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</si>
  <si>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</si>
  <si>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</si>
  <si>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</si>
  <si>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</si>
  <si>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</si>
  <si>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</si>
  <si>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</si>
  <si>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</si>
  <si>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</si>
  <si>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</si>
  <si>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</si>
  <si>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</si>
  <si>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</si>
  <si>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</si>
  <si>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</si>
  <si>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</si>
  <si>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</si>
  <si>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</si>
  <si>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</si>
  <si>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</si>
  <si>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</si>
  <si>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</si>
  <si>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</si>
  <si>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</si>
  <si>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</si>
  <si>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Veuillez choisir l'unité utilisée</t>
  </si>
  <si>
    <t>Unités</t>
  </si>
  <si>
    <t>Centaines</t>
  </si>
  <si>
    <t>Milliers</t>
  </si>
  <si>
    <t>Milliards</t>
  </si>
  <si>
    <t>Primaire</t>
  </si>
  <si>
    <t>1er cycle du secondaire</t>
  </si>
  <si>
    <t>2ème cycle du secondaire</t>
  </si>
  <si>
    <t>Sélectionner</t>
  </si>
  <si>
    <t>Mars</t>
  </si>
  <si>
    <t>Mai</t>
  </si>
  <si>
    <t>Janvier</t>
  </si>
  <si>
    <t>Février</t>
  </si>
  <si>
    <t>Avril</t>
  </si>
  <si>
    <t>Juin</t>
  </si>
  <si>
    <t>Juillet</t>
  </si>
  <si>
    <t>Août</t>
  </si>
  <si>
    <t>Septembre</t>
  </si>
  <si>
    <t>Octobre</t>
  </si>
  <si>
    <t>Novembre</t>
  </si>
  <si>
    <t>Décembre</t>
  </si>
  <si>
    <t>Date limite pour retourner les questionnaires remplis : 22 septembre 2017</t>
  </si>
  <si>
    <t>Objectif de développement durable 4</t>
  </si>
  <si>
    <t>Le pays a déjà contacté l'organisation internationale responsable de l'évaluation internationale concernant son intention de participer</t>
  </si>
  <si>
    <t>Évaluations internationales</t>
  </si>
  <si>
    <t xml:space="preserve">LANA : Évaluation des aptitudes à la lecture, à l’écriture et au calcul </t>
  </si>
  <si>
    <r>
      <t xml:space="preserve">LLECE 2019 : Laboratoire latino-américain d’évaluation de la qualité de l’éducation </t>
    </r>
    <r>
      <rPr>
        <i/>
        <sz val="12"/>
        <rFont val="Calibri"/>
        <family val="2"/>
        <scheme val="minor"/>
      </rPr>
      <t>(Laboratorio Latinoamericano de Evaluación de la Calidad de la Educación)</t>
    </r>
    <r>
      <rPr>
        <sz val="12"/>
        <rFont val="Calibri"/>
        <family val="2"/>
        <scheme val="minor"/>
      </rPr>
      <t>. Appelé également ERCE (Quatrième étude comparative et exploratoire régionale)</t>
    </r>
  </si>
  <si>
    <t xml:space="preserve">PILNA 2018 : Évaluation des aptitudes à la lecture, à l’écriture et au calcul des iles du Pacifique </t>
  </si>
  <si>
    <t>SACMEQ : Consortium de l’Afrique australe et orientale pour le pilotage de la qualité de l’éducation</t>
  </si>
  <si>
    <t xml:space="preserve">TIMSS 2019 : Tendances de l’Enquête internationale sur les mathématiques et les sciences </t>
  </si>
  <si>
    <t>Instructions pour remplir le questionnaire</t>
  </si>
  <si>
    <t>Le questionnaire de l'ISU peut être téléchargé à partir de :</t>
  </si>
  <si>
    <t>Le questionnaire rempli doit être envoyé par courriel en pièce jointe à :</t>
  </si>
  <si>
    <t>Utilisation du questionnaire Excel</t>
  </si>
  <si>
    <t>Coordonnées de l'Institut de statistique de l'UNESCO</t>
  </si>
  <si>
    <t>Pour toutes demandes concernant le questionnaire, veuillez contacter l'ISU par :</t>
  </si>
  <si>
    <t>Courrier :</t>
  </si>
  <si>
    <t>Tél. :</t>
  </si>
  <si>
    <t>Fax :</t>
  </si>
  <si>
    <t>Internet :</t>
  </si>
  <si>
    <r>
      <t xml:space="preserve">Objectif 4 : </t>
    </r>
    <r>
      <rPr>
        <sz val="12"/>
        <rFont val="Calibri"/>
        <family val="2"/>
        <scheme val="minor"/>
      </rPr>
      <t>Assurer l’accès de tous à une éducation de qualité, sur un pied d’égalité, et promouvoir les possibilités d’apprentissage tout au long de la vie.</t>
    </r>
  </si>
  <si>
    <t>Évaluations des élèves qui mesurent les niveaux de compétence des enfants à l’intérieur et à l’extérieur du système scolaire. Les principales enquêtes auprès des ménages sont PASER et UWEZO. Uwezo (« capacité » en Kiswahili) mène des évaluations annuelles à grande échelle auprès des ménages, coordonnées par les citoyens, qui mesurent les niveaux réels d’alphabétisme et de calcul des élèves de 6 à 16 ans, scolarisés ou non. Le modèle d’évaluation a été créé par ASER/Pratham en Inde en 2005 et a depuis été adopté et utilisé au Pakistan (2009), en Tanzanie, au Kenya et en Ouganda (2009), au Mali (2011), au Sénégal (2012) et récemment au Mexique (2013).</t>
  </si>
  <si>
    <t>PILNA 2015 rapport régional :</t>
  </si>
  <si>
    <t>PILNA 2012 rapport régional :</t>
  </si>
  <si>
    <t>PISA pour le Développement (PISA-D) est une évaluation internationale à l’échelle régionale de l’OCDE qui développe et différencie davantage les instruments de collecte de données en vue de produire des résultats qui soutiennent mieux la formulation de politiques fondées sur des données factuelles dans les pays à revenu intermédiaire et faible. Le processus de mise en œuvre de cette évaluation est engagé pour la première fois dans quelques pays.</t>
  </si>
  <si>
    <t>Objectif et principales définitions</t>
  </si>
  <si>
    <t>Ce questionnaire a été conçu pour une fonctionnalité optimale dans Microsoft Excel 2010, mais il peut aussi être utilisé avec d’autres versions d’Excel. Le questionnaire a été verrouillé pour préserver la mise en page et l’intégrité de son contenu. Des encadrés réservés aux commentaires sont disponibles à chaque question pour recueillir des informations supplémentaires sur tout aspect susceptible d’être pertinent pour la réponse, ajouter des liens vers des sites Internet ou faire référence aux fichiers joints à votre réponse.</t>
  </si>
  <si>
    <t>Coûts relatifs à la mise en œuvre de l'évaluation internationale dans le pays comme l'équipe nationale de projet, les voyages internationaux, l'impression, l'administration, la saisie des données, la publication des données (par ex. : rapport national), caractéristiques spécifiques au pays (par ex. : suréchantillonnage), etc.</t>
  </si>
  <si>
    <t>15. Dans quels domaines votre pays a-t-il besoin d'une assistance technique pour mettre en œuvre PISA 2018 ? (Sélectionnez tout ce qui s'applique)</t>
  </si>
  <si>
    <t>15. Dans quels domaines votre pays a-t-il besoin d'une assistance technique pour mettre en œuvre PISA pour le développement ? (Sélectionnez tout ce qui s'applique)</t>
  </si>
  <si>
    <t>15. Dans quels domaines votre pays a-t-il besoin d'une assistance technique pour mettre en œuvre PILNA 2018 ? (Sélectionnez tout ce qui s'applique)</t>
  </si>
  <si>
    <t>15. Dans quels domaines votre pays a-t-il besoin d'une assistance technique pour mettre en œuvre TIMSS 2019 ? (Sélectionnez tout ce qui s'applique)</t>
  </si>
  <si>
    <t>15. Dans quels domaines votre pays a-t-il besoin d'une assistance technique pour mettre en œuvre LLECE 2019 ? (Sélectionnez tout ce qui s'applique)</t>
  </si>
  <si>
    <t>15. Dans quels domaines votre pays a-t-il besoin d'une assistance technique pour mettre en œuvre PASEC 2019 ? (Sélectionnez tout ce qui s'applique)</t>
  </si>
  <si>
    <t>15. Dans quels domaines votre pays a-t-il besoin d'une assistance technique pour mettre en œuvre PIRLS 2021 ? (Sélectionnez tout ce qui s'applique)</t>
  </si>
  <si>
    <t>15. Dans quels domaines votre pays a-t-il besoin d'une assistance technique pour mettre en œuvre LANA ? (Sélectionnez tout ce qui s'applique)</t>
  </si>
  <si>
    <t>15. Dans quels domaines votre pays a-t-il besoin d'une assistance technique pour mettre en œuvre SACMEQ V ? (Sélectionnez tout ce qui s'applique)</t>
  </si>
  <si>
    <t>Une évaluation internationale mesure généralement les niveaux de compétence des élèves afin d’établir des comparaisons entre les pays, à l’échelle mondiale ou au sein de régions spécifiques (par ex. : Afrique). Les données sont recueillies au moyen de procédures normalisées sur des échantillons représentatifs au plan national d'élèves du primaire ou secondaire, à la fois dans les domaines des mathématiques/calcul que de la langue/lecture. En vue d’éclairer l’ODD 4.1, les évaluations internationales suivantes en mathématiques/calcul et langue/lecture sont étudiées (voir la description de chaque évaluation dans l’onglet « Glossaire ») :</t>
  </si>
  <si>
    <t>Nombre d’années d’études du primaire (CITE 1)</t>
  </si>
  <si>
    <t>1. Veuillez indiquer le nombre total d’années d’études du primaire (CITE 1), du premier cycle du secondaire (CITE 2) et du second cycle du secondaire (CITE 3) dans votre pays :</t>
  </si>
  <si>
    <t>Mesure les niveaux de compétences des élèves afin d’établir des comparaisons entre les pays, à l’échelle mondiale ou au sein de régions spécifiques (par ex. : Afrique). Les données sont généralement recueillies au moyen de procédures normalisées sur des échantillons d'élèves représentatifs au plan national du primaire ou secondaire, à la fois en mathématiques et en lecture et dans d’autres matières. Les principales évaluations internationales sont PISA, PISA-D, PILNA, SEA-PLM, TIMSS, LLECE, PASEC, PIRLS et LANA.</t>
  </si>
  <si>
    <t>Mesure les niveaux de compétence des élèves afin d'effectuer le suivi et de soutenir l’apprentissage dans un pays ou un système éducatif dans son ensemble. Couvre habituellement les domaines principaux (comportements, aptitudes, connaissances et compétences) du cursus scolaire ou ce qui est jugé important pour vivre dans la société moderne (par exemple, la lecture, les mathématiques, la résolution des problèmes et l'utilisation de la technologie). Implique habituellement l’administration normalisée de tests à un échantillon ou à la population (recensement) d'élèves du primaire et secondaire, à un âge ou une année d’études particulière.</t>
  </si>
  <si>
    <t>SEA-PLM 2018/2019 : Métrique de l’apprentissage à l’école primaire en Asie du Sud-Est</t>
  </si>
  <si>
    <t xml:space="preserve">SEA-PLM 2018/2019  </t>
  </si>
  <si>
    <t>Année d'études 12 et plus</t>
  </si>
  <si>
    <t xml:space="preserve">SECTION 1.4: Questions concernant la participation de votre pays à SEA-PLM 2018-2019
</t>
  </si>
  <si>
    <t xml:space="preserve">1. Veuillez indiquer quand approximativement votre pays prévoit d’administrer SEA-PLM 2018-2019 (c.-à-d. faire le principal travail de terrain) :
</t>
  </si>
  <si>
    <t>Tous les pays participant à SEA-PLM 2018-2019 doivent répondre</t>
  </si>
  <si>
    <t>5. Quelles mesures concrètes votre pays a-t-il déjà pris pour participer à SEA-PLM 2018-2019 ? (Sélectionnez toutes celles qui s’appliquent)</t>
  </si>
  <si>
    <t>6. Comment décririez-vous le statut de la participation de votre pays à SEA-PLM 2018-2019 ?</t>
  </si>
  <si>
    <t>7. Y a-t-il une institution nationale ou une unité dans votre pays principalement chargée de la mise en œuvre de SEA-PLM 2018-2019 ?</t>
  </si>
  <si>
    <t>8. Veuillez indiquer l'estimation des coûts de participation à SEA-PLM 2018-2019</t>
  </si>
  <si>
    <t>9. Quelles sources de financement votre pays prévoit-il d'utiliser pour SEA-PLM 2018-2019 ? Sélectionnez toutes les sources qui s'appliquent. Pour chaque source sélectionnée, veuillez indiquer le pourcentage de financement susceptible de provenir de cette source.</t>
  </si>
  <si>
    <t>10. Comment décririez-vous la situation financière de votre pays pour participer à SEA-PLM 2018-2019 ?</t>
  </si>
  <si>
    <t>11. Votre pays recherche-t-il ou prévoit-il de rechercher une assistance financière non gouvernementale pour participer à SEA-PLM 2018-2019 ?</t>
  </si>
  <si>
    <t>12. Quels aspects de SEA-PLM 2018-2019 votre pays prévoit-il de financer avec une assistance financière non gouvernementale ? (Sélectionnez tout ce qui s'applique)</t>
  </si>
  <si>
    <t>13. Quelles institutions non gouvernementales votre pays a-t-il déjà contactées ou prévoit-il de contacter pour obtenir une assistance technique en vue de participer à SEA-PLM 2018-2019  ?  (Sélectionnez tout ce qui s'applique)</t>
  </si>
  <si>
    <t xml:space="preserve">14. Votre pays a-t-il besoin d'une assistance technique (par ex. : échantillonnage, administration, traitement des données) pour mettre en œuvre SEA-PLM 2018-2019 ? </t>
  </si>
  <si>
    <t>15. Dans quels domaines votre pays a-t-il besoin d'une assistance technique pour mettre en œuvre SEA-PLM 2018-2019 ? (Sélectionnez tout ce qui s'applique)</t>
  </si>
  <si>
    <t>http://www.uis.unesco.org/UISQuestionnaires/Pages/country.aspx</t>
  </si>
  <si>
    <t>L’Évaluation du niveau de mathématiques dans les petites classes (EGMA) mesure les aptitudes des élèves en mathématiques dans les petites classes, généralement de la 1re à la 4e année d'études. Elle a été administrée dans plus de 20 pays afin de suivre les niveaux de compétence et d’améliorer l’enseignement et l’apprentissage aux niveaux national et infranational.</t>
  </si>
  <si>
    <t>L’Évaluation du niveau de lecture dans les petites classes (EGRA) mesure les aptitudes des élèves en lecture acquises dans l'éducation préscolaire et dans les petites classes, généralement de la 1re à la 4e année d'études. Elle a été administrée dans plus de 70 pays afin de suivre les niveaux de compétence et d’améliorer l’enseignement et l’apprentissage aux niveaux national et infranational.</t>
  </si>
  <si>
    <t xml:space="preserve">L’Évaluation des aptitudes à la lecture, à l’écriture et au calcul en Océanie (PILNA) est une évaluation internationale à l’échelle régionale qui mesure les aptitudes à la lecture, à l’écriture et au calcul en Océanie en 4e et en 6e années du primaire. Elle a été administrée en 2012, 2015, et une nouvelle administration est prévue en 2018. Coordonnée par le Programme sur la qualité et l’évaluation (EQAP) de la Communauté du Pacifique, avec la collaboration des ministres océaniens de l’Éducation et le soutien du Programme d’aide néo-zélandais. L’évaluation 2012 a été coordonnée par le Secrétariat du Conseil pour l’évaluation et la qualité de l'enseignement du Pacifique (SPBEA) et l’UNESCO.
</t>
  </si>
  <si>
    <t xml:space="preserve">La métrique de l’apprentissage à l’école primaire en Asie du Sud-Est (SEA-PLM) est une évaluation internationale à l’échelle régionale élaborée pour évaluer les aptitudes à la lecture, à l’écriture, au calcul et à la citoyenneté mondiale des élèves en 5e année d’études. SEA-PLM est soutenue par les ministres et les hauts fonctionnaires de l’Éducation de la SEAMEO, et elle est coordonnée par l’Organisation des ministres de l’Éducation d’Asie du Sud-Est (SEAMEO) et le Bureau régional de l’UNICEF pour l’Asie de l’Est et le Pacifique (EAPRO), avec l’appui technique du Conseil australien de recherche en éducation (ACER). La première administration est prévue en 2018/2019.
</t>
  </si>
  <si>
    <t xml:space="preserve">Objectifs mondiaux définis par les Nations Unies à travers un processus de délibérations impliquant les États membres et la société civile. 
ODD 4 : Assurer l’accès de tous à une éducation de qualité, sur un pied d’égalité, et promouvoir les possibilités d’apprentissage tout au long de la vie.
Cible 4.1 : D’ici à 2030, faire en sorte que toutes les filles et tous les garçons suivent, sur un pied d’égalité, un cycle complet d’enseignement primaire et secondaire gratuit et de qualité, qui débouche sur un apprentissage véritablement utile.
Indicateur 4.1.1 : Proportion des enfants et des jeunes : (a) en 2e ou en 3e année du primaire ; (b) à la fin du primaire ; et (c) à la fin du premier cycle du secondaire qui possèdent les aptitudes minimales en (i) lecture et (ii) en mathématiques, par sexe.
</t>
  </si>
  <si>
    <t>Les Tendances de l’Enquête internationale sur les mathématiques et les sciences (TIMSS) de l’IEA sont une évaluation internationale à l’échelle régionale qui mesure les tendances des acquis scolaires en mathématiques et en sciences en 4e et en 8e années d’études depuis 1995. Menée tous les quatre ans, l'évaluation TIMSS a une conception quasi-longitudinale, la cohorte des élèves en 4e année d’études est évaluée quatre ans plus tard en 8e année d’études. Évaluer les élèves de 4e année d’études peut donner l’avertissement précoce nécessaire à des réformes curriculaires, et on peut approfondir le suivi de l’efficacité de ces réformes en 8e année d’études. Les évaluations TIMSS utilisent le curriculum (largement défini) comme principal concept organisateur, afin d’enquêter sur la façon dont les pays participants fournissent des possibilités d’éducation en mathématiques et en science aux élèves, et les facteurs liés à la façon dont les élèves utilisent ces possibilités. Elles sont administrées tous les quatre ans : 2003, 2007, 2011, 2015, 2019. 
L’évaluation du calcul TIMSS 2019 mesurera les acquis d’apprentissage en 4e année d’études des pays où la majorité des élèves développent encore les compétences fondamentales en mathématiques.</t>
  </si>
  <si>
    <t>Le Laboratoire latino-américain d’évaluation de la qualité de l’éducation » (LLECE) est une évaluation internationale à l’échelle régionale coordonnée par le Bureau régional pour l’éducation de l’UNESCO de l’Amérique latine et des Caraïbes (OREALC/UNESCO), avec le soutien des ministères de l’Éducation des pays participants. Elle a été administrée en mathématiques et en lecture (en 3e et en 6e années d’études) et en science (en 6e année d’études seulement) en 1997 (PERCE : Estudio Regional Comparativo y Explicativo), 2006 (SERCE : Segundo Estudio Regional Comparativo y Explicativo), et 2013 (TERCE : Tercer Estudio Regional Comparativo y Explicativo), et elle sera administrée à nouveau en 2019 (ERCE : Estudio Regional Comparativo y Explicativo).</t>
  </si>
  <si>
    <t>Le Programme d’Analyse des Systèmes Éducatifs de la CONFEMEN (PASEC) sont des évaluations internationales à l’échelle régionale pour le suivi de la qualité de systèmes éducatifs des pays de la CONFEMEN. Il mesure les aptitudes en langue/lecture et en mathématiques des élèves au début (2e année d’études) et à la fin (6e année d’études) du primaire. Il a été administré en différentes années par différents pays entre 2000-2010, 2011-2012, 2014, et il sera administré à nouveau en 2019.</t>
  </si>
  <si>
    <t>Le Programme international de recherche en lecture scolaire (PIRLS) de l’IEA est une évaluation internationale à l’échelle mondiale qui fournit des données comparables au plan international sur le degré de maîtrise de la lecture des enfants en évaluant les acquis solaires des élèves en lecture. Il est administré tous les cinq ans (en 2001, 2006, 2011, 2016) et le prochain cycle est prévu en 2021.
L’Évaluation de l’alphabétisation PIRLS (appelée également pré-PIRLS) est équivalente au PIRLS quant à son objet et elle reflète la même conception de la lecture que le PIRLS. Elle vise à étendre la mesure effective de la maîtrise de la lecture en bas de l’échelle des acquis scolaires. Les pays dont les élèves en 4e année d’études développent encore les compétences fondamentales de la lecture peuvent participer à l’Évaluation de l’alphabétisation PIRLS et pourtant avoir leurs résultats fournis sur l’échelle des acquis scolaires PIRLS.</t>
  </si>
  <si>
    <t>Le Consortium de l’Afrique australe et orientale pour le pilotage de la qualité de l’éducation (SACMEQ) est une évaluation internationale à l’échelle régionale qui évalue les conditions de scolarité et les niveaux de performance dans les domaines de la lecture, de l’écriture et du calcul des apprenants et des enseignants en 6e année d’études ainsi que les connaissances de base en matière de santé des apprenants. 15 à 16 pays ont participé à SACMEQ I (1995), SACMEQ II (2000), SACMEQ III (2007) et SACMEQ IV (2013).</t>
  </si>
  <si>
    <t>L’objectif de ce questionnaire est de recueillir des informations sur les plans de participation des pays au prochain cycle d’évaluations internationales qui se déroulera aux alentours de 2017 et 2021. Les résultats des évaluations internationales peuvent être utilisés pour produire des données pour l'indicateur 4.1.1 de l'Objectif de développement durable des Nations Unies (OOD) 4. Les informations recueillies dans ce questionnaire serviront à suivre les pays qui disposeront de ces données et ceux qui auront besoin d'un soutien supplémentaire pour les produire.</t>
  </si>
  <si>
    <t>PISA 2018 : Programme international pour le suivi des acquis des élèves</t>
  </si>
  <si>
    <t>PISA-D : PISA pour le développement</t>
  </si>
  <si>
    <t>PIRLS 2021 : Programme international de recherche en lecture scolaire</t>
  </si>
  <si>
    <t>Année(s) d’études et année de l’évaluation nationale la plus récente en lecture/langue ou en mathématiques/calcul dont les résultats ont été publiés ou sont disponibles</t>
  </si>
  <si>
    <t>PASEC 2019 : Programme d'analyse des systèmes éducatifs de la Conférence des ministres de l'éducation des États et gouvernements de la francophonie</t>
  </si>
  <si>
    <r>
      <t xml:space="preserve">2. Votre pays a-t-il déjà administré une évaluation </t>
    </r>
    <r>
      <rPr>
        <b/>
        <u/>
        <sz val="11"/>
        <rFont val="Calibri"/>
        <family val="2"/>
        <scheme val="minor"/>
      </rPr>
      <t>nationale</t>
    </r>
    <r>
      <rPr>
        <b/>
        <sz val="11"/>
        <rFont val="Calibri"/>
        <family val="2"/>
        <scheme val="minor"/>
      </rPr>
      <t xml:space="preserve"> avant 2017 en lecture/langue ou en mathématiques/calcul au primaire ou au secondaire au niveau national (par ex. : évaluations nationales conçues dans le pays, évaluations EGRA/EGMA, ou enquêtes auprès des ménages comme PASER ou UWEZO) ? Sélectionnez "Non" si l’évaluation n’a pas été administrée au niveau national (par ex. : seuls les résultats de la région ont été fournis). Excluez les examens à des fins de sélection ou de certification (par ex. : diplôme d’études secondaires).</t>
    </r>
  </si>
  <si>
    <t>2. En quelles années votre pays envisage-t-il d'administrer PISA pour le développement ? (Sélectionnez toutes celles qui s’appliquent)</t>
  </si>
  <si>
    <t>2. En quelles années votre pays envisage-t-il d'administrer PILNA 2018 ? (Sélectionnez toutes celles qui s’appliquent)</t>
  </si>
  <si>
    <t>2. En quelles années votre pays envisage-t-il d'administrer SEA-PLM 2018-2019 ? (Sélectionnez toutes celles qui s’appliquent)</t>
  </si>
  <si>
    <t>2. En quelles années votre pays envisage-t-il d'administrer TIMSS 2019 ? (Sélectionnez toutes celles qui s’appliquent)</t>
  </si>
  <si>
    <t>2. En quelles années votre pays envisage-t-il d'administrer LLECE 2019 ? (Sélectionnez toutes celles qui s’appliquent)</t>
  </si>
  <si>
    <t>2. En quelles années votre pays envisage-t-il d'administrer PASEC 2019 ? (Sélectionnez toutes celles qui s’appliquent)</t>
  </si>
  <si>
    <t>2. En quelles années votre pays envisage-t-il d'administrer PIRLS 2021 ? (Sélectionnez toutes celles qui s’appliquent)</t>
  </si>
  <si>
    <t>2. En quelles années votre pays envisage-t-il d'administrer LANA ? (Sélectionnez toutes celles qui s’appliquent)</t>
  </si>
  <si>
    <t>2. En quelles années votre pays envisage-t-il d'administrer SACMEQ V ? (Sélectionnez toutes celles qui s’appliquent)</t>
  </si>
  <si>
    <t>QUESTIONNAIRE SUR LA
PARTICIPATION DES PAYS AUX
ÉVALUATIONS INTERNATIONALES</t>
  </si>
  <si>
    <r>
      <t xml:space="preserve">Cible 4.1 : </t>
    </r>
    <r>
      <rPr>
        <sz val="12"/>
        <rFont val="Calibri"/>
        <family val="2"/>
        <scheme val="minor"/>
      </rPr>
      <t>D’ici à 2030, faire en sorte que toutes les filles et tous les garçons suivent, sur un pied d’égalité, un cycle complet d’enseignement primaire et secondaire gratuit et de qualité, qui débouche sur un apprentissage véritablement utile.</t>
    </r>
  </si>
  <si>
    <t>Veuillez lire l’onglet « Glossaire », qui donne les définitions des termes principaux (par ex. : niveaux CITE) et la description des évaluations internationales qui sont l’objet de ce questionnaire. Dans l’onglet « Contact », veuillez fournir les informations sur la personne qui remplit le questionnaire. Dans l’onglet « Général », veuillez répondre à toutes les questions qui s’appliquent et fournir des commentaires détaillés sur chaque question selon les besoins. Si votre pays participe ou prévoit de participer à une ou plusieurs évaluations internationales du prochain cycle d’évaluation, veuillez répondre aux onglets correspondants (par ex. : PISA 2018, PASEC 2019) en conséquence. Les réponses à certaines questions sont déjà préremplies dans le questionnaire (sur la base des informations disponibles publiquement) ; si ces réponses ne sont pas correctes, veuillez les modifier et les commenter dans la section correspondante. Si vous avez des questions sur la façon de répondre à ce questionnaire, veuillez contacter l’Institut de statistique de l’UNESCO (ISU).</t>
  </si>
  <si>
    <r>
      <t>Indicateur 4.1.1 :</t>
    </r>
    <r>
      <rPr>
        <sz val="12"/>
        <rFont val="Calibri"/>
        <family val="2"/>
        <scheme val="minor"/>
      </rPr>
      <t xml:space="preserve"> Proportion d’enfants et de jeunes (a) en 2e ou 3e année d’études ; (b) en fin de cycle primaire ; et (c) en fin de premier cycle du secondaire ayant atteint au moins le seuil minimal de compétence en (i) lecture et en (ii) mathématiques.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</si>
</sst>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5"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i/>
      <sz val="11"/>
      <color rgb="FF00206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b/>
      <sz val="24"/>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b/>
      <sz val="14"/>
      <name val="Calibri"/>
      <family val="2"/>
      <scheme val="minor"/>
    </font>
    <font>
      <sz val="12"/>
      <color theme="1"/>
      <name val="Calibri"/>
      <family val="2"/>
      <scheme val="minor"/>
    </font>
    <font>
      <b/>
      <u/>
      <sz val="12"/>
      <color rgb="FFFF0000"/>
      <name val="Calibri"/>
      <family val="2"/>
      <scheme val="minor"/>
    </font>
    <font>
      <sz val="8"/>
      <color rgb="FF000000"/>
      <name val="Tahoma"/>
      <family val="2"/>
    </font>
    <font>
      <b/>
      <sz val="16"/>
      <color theme="1"/>
      <name val="Calibri"/>
      <family val="2"/>
      <scheme val="minor"/>
    </font>
    <font>
      <sz val="8"/>
      <color theme="1"/>
      <name val="Arial"/>
      <family val="2"/>
    </font>
    <font>
      <sz val="8"/>
      <color rgb="FF000000"/>
      <name val="Segoe UI"/>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b/>
      <i/>
      <sz val="12"/>
      <color rgb="FF002060"/>
      <name val="Calibri"/>
      <family val="2"/>
      <scheme val="minor"/>
    </font>
    <font>
      <sz val="11"/>
      <color theme="0"/>
      <name val="Calibri"/>
      <family val="2"/>
      <scheme val="minor"/>
    </font>
    <font>
      <sz val="10"/>
      <color theme="1"/>
      <name val="Calibri"/>
      <family val="2"/>
      <scheme val="minor"/>
    </font>
    <font>
      <b/>
      <u/>
      <sz val="11"/>
      <name val="Calibri"/>
      <family val="2"/>
      <scheme val="minor"/>
    </font>
    <font>
      <i/>
      <sz val="11"/>
      <name val="Calibri"/>
      <family val="2"/>
      <scheme val="minor"/>
    </font>
    <font>
      <sz val="11"/>
      <color rgb="FF00B0F0"/>
      <name val="Calibri"/>
      <family val="2"/>
      <scheme val="minor"/>
    </font>
    <font>
      <i/>
      <sz val="9"/>
      <color rgb="FF002060"/>
      <name val="Calibri"/>
      <family val="2"/>
      <scheme val="minor"/>
    </font>
    <font>
      <sz val="9"/>
      <color rgb="FFFF0000"/>
      <name val="Calibri"/>
      <family val="2"/>
      <scheme val="minor"/>
    </font>
    <font>
      <i/>
      <sz val="12"/>
      <name val="Calibri"/>
      <family val="2"/>
      <scheme val="minor"/>
    </font>
    <font>
      <b/>
      <sz val="14"/>
      <name val="Calibri"/>
      <family val="2"/>
    </font>
    <font>
      <sz val="11"/>
      <color theme="1"/>
      <name val="Calibri"/>
      <family val="2"/>
    </font>
    <font>
      <b/>
      <sz val="11"/>
      <color theme="1"/>
      <name val="Calibri"/>
      <family val="2"/>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803F9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11">
    <xf numFmtId="0" fontId="0" fillId="0" borderId="0"/>
    <xf numFmtId="0" fontId="2" fillId="0" borderId="0"/>
    <xf numFmtId="0" fontId="5" fillId="0" borderId="0" applyNumberFormat="0" applyFill="0" applyBorder="0" applyAlignment="0" applyProtection="0"/>
    <xf numFmtId="0" fontId="10" fillId="0" borderId="1"/>
    <xf numFmtId="0" fontId="11" fillId="0" borderId="0"/>
    <xf numFmtId="0" fontId="15" fillId="0" borderId="0"/>
    <xf numFmtId="0" fontId="16" fillId="0" borderId="0"/>
    <xf numFmtId="0" fontId="12" fillId="0" borderId="0"/>
    <xf numFmtId="0" fontId="11" fillId="0" borderId="0"/>
    <xf numFmtId="9" fontId="12" fillId="0" borderId="0" applyFont="0" applyFill="0" applyBorder="0" applyAlignment="0" applyProtection="0"/>
    <xf numFmtId="43" fontId="12" fillId="0" borderId="0" applyFont="0" applyFill="0" applyBorder="0" applyAlignment="0" applyProtection="0"/>
  </cellStyleXfs>
  <cellXfs count="242">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Fill="1" applyAlignment="1">
      <alignment vertical="top"/>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3"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7"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6" fillId="2" borderId="0" xfId="6" applyFont="1" applyFill="1" applyAlignment="1" applyProtection="1">
      <alignment horizontal="left" vertical="center"/>
    </xf>
    <xf numFmtId="0" fontId="6" fillId="2" borderId="0" xfId="6" applyFont="1" applyFill="1" applyAlignment="1" applyProtection="1">
      <alignment horizontal="left" vertical="center" wrapText="1"/>
    </xf>
    <xf numFmtId="0" fontId="6" fillId="2" borderId="0" xfId="5" applyFont="1" applyFill="1" applyAlignment="1" applyProtection="1">
      <alignment horizontal="left" vertical="center" wrapText="1"/>
    </xf>
    <xf numFmtId="0" fontId="0" fillId="2" borderId="0" xfId="0" applyFont="1" applyFill="1" applyAlignment="1" applyProtection="1">
      <alignment horizontal="left" vertical="center"/>
    </xf>
    <xf numFmtId="0" fontId="21" fillId="2" borderId="0" xfId="0" applyFont="1" applyFill="1" applyAlignment="1" applyProtection="1">
      <alignment vertical="center"/>
    </xf>
    <xf numFmtId="0" fontId="21" fillId="0" borderId="0" xfId="0" applyFont="1" applyFill="1" applyBorder="1" applyAlignment="1" applyProtection="1">
      <alignment vertical="center"/>
    </xf>
    <xf numFmtId="0" fontId="21" fillId="2" borderId="0" xfId="0" applyFont="1" applyFill="1" applyAlignment="1" applyProtection="1">
      <alignment horizontal="left" vertical="center"/>
    </xf>
    <xf numFmtId="0" fontId="21"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6" fillId="8" borderId="0" xfId="0" applyFont="1" applyFill="1" applyBorder="1" applyAlignment="1" applyProtection="1"/>
    <xf numFmtId="0" fontId="6" fillId="8" borderId="0" xfId="0" applyFont="1" applyFill="1" applyBorder="1" applyAlignment="1" applyProtection="1">
      <alignment horizontal="right"/>
    </xf>
    <xf numFmtId="0" fontId="24"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25"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4" fillId="2" borderId="0" xfId="0" applyFont="1" applyFill="1" applyAlignment="1">
      <alignment horizontal="left" vertical="top"/>
    </xf>
    <xf numFmtId="0" fontId="0" fillId="2" borderId="0" xfId="0" applyFill="1" applyAlignment="1">
      <alignment vertical="top" wrapText="1"/>
    </xf>
    <xf numFmtId="0" fontId="0" fillId="2" borderId="0" xfId="0" applyFill="1" applyAlignment="1">
      <alignment vertical="top"/>
    </xf>
    <xf numFmtId="0" fontId="4" fillId="2" borderId="0" xfId="0" applyFont="1" applyFill="1" applyAlignment="1">
      <alignment horizontal="center" vertical="top"/>
    </xf>
    <xf numFmtId="0" fontId="0" fillId="2" borderId="0" xfId="0" applyFill="1"/>
    <xf numFmtId="0" fontId="0" fillId="2" borderId="0" xfId="0" applyFill="1" applyAlignment="1">
      <alignment wrapText="1"/>
    </xf>
    <xf numFmtId="0" fontId="4" fillId="2" borderId="0" xfId="0" applyFont="1" applyFill="1" applyAlignment="1">
      <alignment vertical="top"/>
    </xf>
    <xf numFmtId="0" fontId="1"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wrapText="1"/>
    </xf>
    <xf numFmtId="0" fontId="8" fillId="0" borderId="0" xfId="0" applyFont="1"/>
    <xf numFmtId="0" fontId="8" fillId="2" borderId="0" xfId="0" applyFont="1" applyFill="1" applyAlignment="1">
      <alignment vertical="center"/>
    </xf>
    <xf numFmtId="0" fontId="4" fillId="2" borderId="0" xfId="0" applyFont="1" applyFill="1" applyAlignment="1">
      <alignment vertical="top" wrapText="1"/>
    </xf>
    <xf numFmtId="0" fontId="29" fillId="0" borderId="0" xfId="0" applyFont="1" applyProtection="1">
      <protection locked="0"/>
    </xf>
    <xf numFmtId="0" fontId="0" fillId="0" borderId="0" xfId="0" applyProtection="1">
      <protection locked="0"/>
    </xf>
    <xf numFmtId="0" fontId="28" fillId="8" borderId="0" xfId="0" applyFont="1" applyFill="1" applyProtection="1">
      <protection locked="0"/>
    </xf>
    <xf numFmtId="0" fontId="8" fillId="8" borderId="0" xfId="0" applyFont="1" applyFill="1" applyProtection="1">
      <protection locked="0"/>
    </xf>
    <xf numFmtId="0" fontId="30" fillId="8" borderId="0" xfId="0" applyFont="1" applyFill="1" applyProtection="1">
      <protection locked="0"/>
    </xf>
    <xf numFmtId="0" fontId="8" fillId="8" borderId="0" xfId="0" applyFont="1" applyFill="1" applyAlignment="1" applyProtection="1">
      <alignment horizontal="right"/>
      <protection locked="0"/>
    </xf>
    <xf numFmtId="0" fontId="8" fillId="8" borderId="0" xfId="4" applyFont="1" applyFill="1" applyProtection="1">
      <protection locked="0"/>
    </xf>
    <xf numFmtId="0" fontId="28" fillId="0" borderId="0" xfId="0" applyFont="1" applyProtection="1">
      <protection locked="0"/>
    </xf>
    <xf numFmtId="49" fontId="31" fillId="0" borderId="0" xfId="1" applyNumberFormat="1" applyFont="1" applyProtection="1">
      <protection locked="0"/>
    </xf>
    <xf numFmtId="0" fontId="0" fillId="0" borderId="0" xfId="4" applyFont="1" applyProtection="1">
      <protection locked="0"/>
    </xf>
    <xf numFmtId="49" fontId="31" fillId="8" borderId="0" xfId="1" applyNumberFormat="1" applyFont="1" applyFill="1" applyProtection="1">
      <protection locked="0"/>
    </xf>
    <xf numFmtId="0" fontId="32" fillId="0" borderId="0" xfId="0" applyFont="1" applyProtection="1">
      <protection locked="0"/>
    </xf>
    <xf numFmtId="0" fontId="0" fillId="2" borderId="0" xfId="0" applyFill="1" applyAlignment="1">
      <alignment vertical="center"/>
    </xf>
    <xf numFmtId="0" fontId="0" fillId="2" borderId="7" xfId="0" applyFill="1" applyBorder="1" applyAlignment="1">
      <alignment vertical="center"/>
    </xf>
    <xf numFmtId="0" fontId="34" fillId="0" borderId="0" xfId="0" applyFont="1"/>
    <xf numFmtId="0" fontId="0" fillId="0" borderId="0" xfId="0" applyAlignment="1" applyProtection="1">
      <alignment horizontal="right"/>
      <protection locked="0"/>
    </xf>
    <xf numFmtId="0" fontId="35" fillId="0" borderId="7" xfId="0" applyFont="1" applyFill="1" applyBorder="1" applyAlignment="1" applyProtection="1">
      <alignment horizontal="center" vertical="center"/>
      <protection locked="0"/>
    </xf>
    <xf numFmtId="0" fontId="17" fillId="2" borderId="0" xfId="0" applyFont="1" applyFill="1" applyAlignment="1" applyProtection="1">
      <alignment vertical="center"/>
      <protection locked="0"/>
    </xf>
    <xf numFmtId="0" fontId="0" fillId="0" borderId="7" xfId="0" applyFill="1" applyBorder="1" applyAlignment="1" applyProtection="1">
      <alignment vertical="center"/>
      <protection locked="0"/>
    </xf>
    <xf numFmtId="0" fontId="1" fillId="2" borderId="0" xfId="0" applyFont="1" applyFill="1" applyAlignment="1" applyProtection="1">
      <alignment vertical="center"/>
    </xf>
    <xf numFmtId="0" fontId="9"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lignment vertical="center"/>
    </xf>
    <xf numFmtId="0" fontId="1" fillId="2" borderId="0" xfId="0" applyFont="1" applyFill="1" applyAlignment="1" applyProtection="1">
      <alignment horizontal="left" vertical="center"/>
    </xf>
    <xf numFmtId="0" fontId="0" fillId="2" borderId="0" xfId="0" applyFill="1" applyAlignment="1" applyProtection="1">
      <alignment horizontal="left" vertical="center"/>
    </xf>
    <xf numFmtId="0" fontId="0" fillId="2" borderId="0" xfId="0" applyFill="1" applyAlignment="1">
      <alignment horizontal="left"/>
    </xf>
    <xf numFmtId="0" fontId="0" fillId="0" borderId="0" xfId="0" applyAlignment="1">
      <alignment horizontal="left"/>
    </xf>
    <xf numFmtId="0" fontId="5" fillId="2" borderId="0" xfId="2" applyFill="1" applyAlignment="1">
      <alignment vertical="center"/>
    </xf>
    <xf numFmtId="0" fontId="0" fillId="2" borderId="0" xfId="0" applyFill="1" applyAlignment="1">
      <alignment vertical="center"/>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6" borderId="0" xfId="0" applyFont="1" applyFill="1" applyAlignment="1" applyProtection="1">
      <alignment vertical="center" wrapText="1"/>
    </xf>
    <xf numFmtId="0" fontId="0" fillId="2" borderId="0" xfId="0" applyFill="1" applyAlignment="1">
      <alignment vertical="center"/>
    </xf>
    <xf numFmtId="0" fontId="38" fillId="2" borderId="0" xfId="0" applyFont="1" applyFill="1" applyAlignment="1">
      <alignment vertical="center"/>
    </xf>
    <xf numFmtId="0" fontId="0" fillId="2" borderId="0" xfId="0" applyFill="1" applyAlignment="1">
      <alignment vertical="center"/>
    </xf>
    <xf numFmtId="0" fontId="0" fillId="2" borderId="0" xfId="0" applyFill="1" applyBorder="1" applyAlignment="1">
      <alignment vertical="center"/>
    </xf>
    <xf numFmtId="0" fontId="0" fillId="0" borderId="0" xfId="0" applyFill="1" applyAlignment="1">
      <alignment wrapText="1"/>
    </xf>
    <xf numFmtId="0" fontId="4" fillId="2" borderId="0" xfId="0" applyFont="1" applyFill="1" applyAlignment="1" applyProtection="1">
      <alignment vertical="top" wrapText="1"/>
    </xf>
    <xf numFmtId="0" fontId="0" fillId="2" borderId="0" xfId="0" applyFill="1" applyAlignment="1" applyProtection="1">
      <alignment vertical="top"/>
    </xf>
    <xf numFmtId="0" fontId="4" fillId="2" borderId="0" xfId="0" applyFont="1" applyFill="1" applyAlignment="1" applyProtection="1">
      <alignment horizontal="left" vertical="top"/>
    </xf>
    <xf numFmtId="0" fontId="0" fillId="2" borderId="0" xfId="0" applyFill="1" applyAlignment="1" applyProtection="1">
      <alignment vertical="top" wrapText="1"/>
    </xf>
    <xf numFmtId="0" fontId="4" fillId="2" borderId="0" xfId="0" applyFont="1" applyFill="1" applyAlignment="1" applyProtection="1">
      <alignment horizontal="center" vertical="top"/>
    </xf>
    <xf numFmtId="0" fontId="0" fillId="2" borderId="0" xfId="0" applyFill="1" applyProtection="1"/>
    <xf numFmtId="0" fontId="0" fillId="10" borderId="7" xfId="0" applyFont="1" applyFill="1" applyBorder="1" applyAlignment="1" applyProtection="1">
      <alignment horizontal="center" vertical="center"/>
    </xf>
    <xf numFmtId="0" fontId="27" fillId="2" borderId="0" xfId="0" applyFont="1" applyFill="1" applyAlignment="1" applyProtection="1">
      <alignment vertical="center"/>
    </xf>
    <xf numFmtId="0" fontId="0" fillId="2" borderId="0" xfId="0" applyFill="1" applyAlignment="1" applyProtection="1">
      <alignment wrapText="1"/>
    </xf>
    <xf numFmtId="0" fontId="0" fillId="2" borderId="7" xfId="0" applyFill="1" applyBorder="1" applyAlignment="1" applyProtection="1">
      <alignment vertical="center"/>
    </xf>
    <xf numFmtId="0" fontId="34" fillId="0" borderId="0" xfId="0" applyFont="1" applyProtection="1"/>
    <xf numFmtId="0" fontId="6" fillId="2" borderId="0" xfId="0" applyFont="1" applyFill="1" applyAlignment="1" applyProtection="1">
      <alignment vertical="center"/>
    </xf>
    <xf numFmtId="0" fontId="0" fillId="2" borderId="0" xfId="0" applyFill="1" applyAlignment="1" applyProtection="1">
      <alignment vertical="center" wrapText="1"/>
    </xf>
    <xf numFmtId="0" fontId="37" fillId="2" borderId="0" xfId="0" applyFont="1" applyFill="1" applyAlignment="1" applyProtection="1">
      <alignment vertical="center"/>
    </xf>
    <xf numFmtId="0" fontId="6" fillId="10"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10" xfId="0" applyFill="1" applyBorder="1" applyAlignment="1" applyProtection="1">
      <alignment vertical="center"/>
    </xf>
    <xf numFmtId="0" fontId="0" fillId="2" borderId="8" xfId="0"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10" xfId="0" applyFill="1" applyBorder="1" applyAlignment="1" applyProtection="1">
      <alignment horizontal="left" vertical="center"/>
    </xf>
    <xf numFmtId="0" fontId="4" fillId="2" borderId="0" xfId="0" applyFont="1" applyFill="1" applyAlignment="1" applyProtection="1">
      <alignment vertical="top"/>
    </xf>
    <xf numFmtId="0" fontId="0" fillId="0" borderId="0" xfId="0" applyFill="1" applyAlignment="1" applyProtection="1">
      <alignment wrapText="1"/>
    </xf>
    <xf numFmtId="0" fontId="1" fillId="0" borderId="0" xfId="0" applyFont="1" applyProtection="1">
      <protection locked="0"/>
    </xf>
    <xf numFmtId="0" fontId="0" fillId="0" borderId="0" xfId="0" applyFill="1" applyProtection="1">
      <protection locked="0"/>
    </xf>
    <xf numFmtId="0" fontId="0" fillId="12" borderId="0" xfId="0" applyFill="1" applyProtection="1">
      <protection locked="0"/>
    </xf>
    <xf numFmtId="3" fontId="0" fillId="12" borderId="0" xfId="0" applyNumberFormat="1" applyFill="1" applyProtection="1">
      <protection locked="0"/>
    </xf>
    <xf numFmtId="9" fontId="0" fillId="12" borderId="0" xfId="0" applyNumberFormat="1" applyFill="1" applyProtection="1">
      <protection locked="0"/>
    </xf>
    <xf numFmtId="0" fontId="1" fillId="0" borderId="0" xfId="0" applyFont="1" applyFill="1" applyAlignment="1">
      <alignment horizontal="center" wrapText="1"/>
    </xf>
    <xf numFmtId="0" fontId="0" fillId="0" borderId="0" xfId="0" applyFill="1" applyAlignment="1">
      <alignment horizontal="left" wrapText="1"/>
    </xf>
    <xf numFmtId="0" fontId="8" fillId="0" borderId="0" xfId="0" applyFont="1" applyFill="1" applyAlignment="1">
      <alignment wrapText="1"/>
    </xf>
    <xf numFmtId="0" fontId="0" fillId="0" borderId="0" xfId="0" applyFill="1" applyAlignment="1">
      <alignment vertical="top" wrapText="1"/>
    </xf>
    <xf numFmtId="0" fontId="8" fillId="0" borderId="0" xfId="0" applyFont="1" applyProtection="1">
      <protection locked="0"/>
    </xf>
    <xf numFmtId="0" fontId="40" fillId="0" borderId="0" xfId="0" applyFont="1" applyProtection="1">
      <protection locked="0"/>
    </xf>
    <xf numFmtId="0" fontId="1" fillId="2" borderId="0" xfId="0" applyFont="1" applyFill="1" applyAlignment="1">
      <alignment vertical="top" wrapText="1"/>
    </xf>
    <xf numFmtId="0" fontId="1" fillId="2" borderId="7" xfId="0" applyFont="1" applyFill="1" applyBorder="1" applyAlignment="1">
      <alignment vertical="top" wrapText="1"/>
    </xf>
    <xf numFmtId="0" fontId="0" fillId="2" borderId="7" xfId="0" applyFill="1" applyBorder="1" applyAlignment="1">
      <alignment vertical="top" wrapText="1"/>
    </xf>
    <xf numFmtId="0" fontId="5" fillId="2" borderId="7" xfId="2" applyFill="1" applyBorder="1" applyAlignment="1">
      <alignment vertical="top"/>
    </xf>
    <xf numFmtId="0" fontId="5" fillId="2" borderId="7" xfId="2" applyFill="1" applyBorder="1" applyAlignment="1">
      <alignment vertical="top" wrapText="1"/>
    </xf>
    <xf numFmtId="0" fontId="5" fillId="2" borderId="14" xfId="2" applyFill="1" applyBorder="1" applyAlignment="1">
      <alignment vertical="top" wrapText="1"/>
    </xf>
    <xf numFmtId="0" fontId="5" fillId="2" borderId="15" xfId="2" applyFill="1" applyBorder="1" applyAlignment="1">
      <alignment vertical="top" wrapText="1"/>
    </xf>
    <xf numFmtId="0" fontId="0" fillId="2" borderId="16" xfId="0" applyFill="1" applyBorder="1" applyAlignment="1">
      <alignment vertical="top" wrapText="1"/>
    </xf>
    <xf numFmtId="0" fontId="5" fillId="2" borderId="16" xfId="2" applyFill="1" applyBorder="1" applyAlignment="1">
      <alignment vertical="top" wrapText="1"/>
    </xf>
    <xf numFmtId="0" fontId="0" fillId="2" borderId="0" xfId="0" applyFill="1" applyAlignment="1">
      <alignment vertical="center"/>
    </xf>
    <xf numFmtId="0" fontId="6" fillId="2" borderId="0" xfId="5" applyFont="1" applyFill="1" applyAlignment="1" applyProtection="1">
      <alignment horizontal="left" vertical="center" wrapText="1"/>
    </xf>
    <xf numFmtId="0" fontId="0" fillId="0" borderId="0" xfId="0" applyFill="1" applyAlignment="1">
      <alignment horizontal="left" vertical="center" wrapText="1"/>
    </xf>
    <xf numFmtId="0" fontId="4" fillId="2" borderId="0" xfId="0" applyFont="1" applyFill="1" applyBorder="1" applyAlignment="1">
      <alignment vertical="top"/>
    </xf>
    <xf numFmtId="0" fontId="0" fillId="2" borderId="0" xfId="0" applyFill="1" applyBorder="1" applyAlignment="1">
      <alignment vertical="top"/>
    </xf>
    <xf numFmtId="0" fontId="7" fillId="2" borderId="7" xfId="0" applyFont="1" applyFill="1" applyBorder="1" applyAlignment="1">
      <alignment vertical="top"/>
    </xf>
    <xf numFmtId="0" fontId="1" fillId="2" borderId="7" xfId="0" applyFont="1" applyFill="1" applyBorder="1" applyAlignment="1">
      <alignment horizontal="center" vertical="top"/>
    </xf>
    <xf numFmtId="0" fontId="7" fillId="2" borderId="7" xfId="0" applyFont="1" applyFill="1" applyBorder="1" applyAlignment="1">
      <alignment horizontal="center" vertical="top"/>
    </xf>
    <xf numFmtId="0" fontId="0" fillId="2" borderId="7" xfId="0" applyFill="1" applyBorder="1" applyAlignment="1">
      <alignment vertical="top"/>
    </xf>
    <xf numFmtId="0" fontId="1" fillId="2" borderId="7" xfId="0" applyFont="1" applyFill="1" applyBorder="1" applyAlignment="1">
      <alignment vertical="top"/>
    </xf>
    <xf numFmtId="0" fontId="17" fillId="5" borderId="0" xfId="0" applyFont="1" applyFill="1" applyAlignment="1" applyProtection="1">
      <alignment horizontal="center" vertical="center"/>
    </xf>
    <xf numFmtId="0" fontId="3" fillId="2" borderId="0" xfId="5" applyFont="1" applyFill="1" applyAlignment="1" applyProtection="1">
      <alignment horizontal="left" vertical="center" wrapText="1"/>
    </xf>
    <xf numFmtId="0" fontId="17" fillId="4" borderId="0" xfId="0" applyFont="1" applyFill="1" applyAlignment="1" applyProtection="1">
      <alignment vertical="center"/>
    </xf>
    <xf numFmtId="0" fontId="18" fillId="2" borderId="0" xfId="5" applyFont="1" applyFill="1" applyAlignment="1" applyProtection="1">
      <alignment horizontal="left" vertical="center" indent="2"/>
    </xf>
    <xf numFmtId="0" fontId="18" fillId="2" borderId="0" xfId="5"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3" fillId="2" borderId="0" xfId="5" applyFont="1" applyFill="1" applyAlignment="1" applyProtection="1">
      <alignment horizontal="left" vertical="center" wrapText="1" indent="3"/>
    </xf>
    <xf numFmtId="0" fontId="5" fillId="2" borderId="0" xfId="2" applyFill="1" applyAlignment="1" applyProtection="1">
      <alignment horizontal="left" vertical="center" wrapText="1" indent="2"/>
    </xf>
    <xf numFmtId="0" fontId="20" fillId="2" borderId="0" xfId="5" applyFont="1" applyFill="1" applyAlignment="1" applyProtection="1">
      <alignment horizontal="left" vertical="center"/>
    </xf>
    <xf numFmtId="0" fontId="6"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8" fillId="2" borderId="0" xfId="6" applyFont="1" applyFill="1" applyBorder="1" applyAlignment="1" applyProtection="1">
      <alignment horizontal="left" vertical="center" indent="2"/>
    </xf>
    <xf numFmtId="0" fontId="5" fillId="2" borderId="0" xfId="2" applyFill="1" applyBorder="1" applyAlignment="1" applyProtection="1">
      <alignment horizontal="left" vertical="center"/>
    </xf>
    <xf numFmtId="0" fontId="22" fillId="2" borderId="0" xfId="2" applyFont="1" applyFill="1" applyBorder="1" applyAlignment="1" applyProtection="1">
      <alignment horizontal="left" vertical="center"/>
    </xf>
    <xf numFmtId="0" fontId="5" fillId="2" borderId="0" xfId="2" applyFill="1" applyAlignment="1">
      <alignment vertical="center"/>
    </xf>
    <xf numFmtId="0" fontId="0" fillId="2" borderId="0" xfId="0" applyFill="1" applyAlignment="1">
      <alignment vertical="center"/>
    </xf>
    <xf numFmtId="0" fontId="19" fillId="2" borderId="0" xfId="2" applyFont="1" applyFill="1" applyAlignment="1" applyProtection="1">
      <alignment horizontal="left" vertical="center"/>
    </xf>
    <xf numFmtId="0" fontId="21" fillId="2" borderId="0" xfId="0" applyFont="1" applyFill="1" applyAlignment="1" applyProtection="1">
      <alignment horizontal="left" vertical="center"/>
    </xf>
    <xf numFmtId="0" fontId="21"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10" fillId="6" borderId="6" xfId="3" applyFont="1" applyFill="1" applyBorder="1" applyAlignment="1" applyProtection="1">
      <alignment horizontal="center" vertical="center" wrapText="1"/>
      <protection locked="0"/>
    </xf>
    <xf numFmtId="0" fontId="24"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39" fillId="2" borderId="0" xfId="0" applyFont="1" applyFill="1" applyAlignment="1" applyProtection="1">
      <alignment horizontal="left" vertical="center" wrapText="1"/>
    </xf>
    <xf numFmtId="0" fontId="5" fillId="6" borderId="6" xfId="2" applyFill="1" applyBorder="1" applyAlignment="1" applyProtection="1">
      <alignment horizontal="center" vertical="center" wrapText="1"/>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11" borderId="8" xfId="0" applyFill="1" applyBorder="1" applyAlignment="1">
      <alignment horizontal="center" vertical="center" wrapText="1"/>
    </xf>
    <xf numFmtId="0" fontId="0" fillId="11" borderId="9" xfId="0" applyFill="1" applyBorder="1" applyAlignment="1">
      <alignment horizontal="center" vertical="center"/>
    </xf>
    <xf numFmtId="0" fontId="0" fillId="11" borderId="10" xfId="0" applyFill="1" applyBorder="1" applyAlignment="1">
      <alignment horizontal="center" vertical="center"/>
    </xf>
    <xf numFmtId="0" fontId="0" fillId="11" borderId="8" xfId="0" applyFill="1" applyBorder="1" applyAlignment="1">
      <alignment horizontal="center" vertical="center"/>
    </xf>
    <xf numFmtId="0" fontId="7" fillId="2" borderId="0" xfId="0" applyFont="1" applyFill="1" applyBorder="1" applyAlignment="1">
      <alignment horizontal="left" vertical="center" wrapText="1"/>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7" fillId="2" borderId="0" xfId="0" applyFont="1" applyFill="1" applyAlignment="1">
      <alignment horizontal="left" vertical="center" wrapText="1"/>
    </xf>
    <xf numFmtId="0" fontId="33" fillId="2" borderId="0" xfId="0" applyFont="1" applyFill="1" applyAlignment="1">
      <alignment horizontal="center" vertical="center" wrapText="1"/>
    </xf>
    <xf numFmtId="0" fontId="1" fillId="2" borderId="0" xfId="0" applyFont="1" applyFill="1" applyAlignment="1">
      <alignment horizontal="left" vertical="center" wrapText="1"/>
    </xf>
    <xf numFmtId="0" fontId="20" fillId="2" borderId="0" xfId="0" applyFont="1" applyFill="1" applyAlignment="1">
      <alignment horizontal="left" vertical="top" wrapText="1"/>
    </xf>
    <xf numFmtId="0" fontId="9" fillId="2" borderId="0" xfId="0" applyFont="1" applyFill="1" applyAlignment="1">
      <alignment horizontal="left" vertical="top" wrapText="1"/>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6" fillId="10"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8"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0" fillId="10" borderId="7" xfId="0" applyFill="1" applyBorder="1" applyAlignment="1">
      <alignment horizontal="left" vertical="center"/>
    </xf>
    <xf numFmtId="0" fontId="9" fillId="2" borderId="0" xfId="0" applyFont="1" applyFill="1" applyAlignment="1" applyProtection="1">
      <alignment horizontal="left" vertical="center" wrapText="1"/>
    </xf>
    <xf numFmtId="0" fontId="0" fillId="10" borderId="7" xfId="0" applyFill="1" applyBorder="1" applyAlignment="1" applyProtection="1">
      <alignment horizontal="left" vertical="center"/>
    </xf>
    <xf numFmtId="0" fontId="0" fillId="10" borderId="8" xfId="0" applyFont="1" applyFill="1" applyBorder="1" applyAlignment="1" applyProtection="1">
      <alignment horizontal="center" vertical="center" wrapText="1"/>
    </xf>
    <xf numFmtId="0" fontId="0" fillId="10" borderId="9" xfId="0" applyFont="1" applyFill="1" applyBorder="1" applyAlignment="1" applyProtection="1">
      <alignment horizontal="center" vertical="center" wrapText="1"/>
    </xf>
    <xf numFmtId="0" fontId="0" fillId="10" borderId="10" xfId="0" applyFont="1" applyFill="1" applyBorder="1" applyAlignment="1" applyProtection="1">
      <alignment horizontal="center" vertical="center" wrapText="1"/>
    </xf>
    <xf numFmtId="0" fontId="1" fillId="2" borderId="0" xfId="0" applyFont="1" applyFill="1" applyAlignment="1" applyProtection="1">
      <alignment horizontal="left" vertical="center" wrapText="1"/>
    </xf>
    <xf numFmtId="0" fontId="0" fillId="10" borderId="8" xfId="0" applyFont="1" applyFill="1" applyBorder="1" applyAlignment="1" applyProtection="1">
      <alignment horizontal="center" vertical="center"/>
    </xf>
    <xf numFmtId="0" fontId="0" fillId="10" borderId="10" xfId="0" applyFont="1" applyFill="1" applyBorder="1" applyAlignment="1" applyProtection="1">
      <alignment horizontal="center" vertical="center"/>
    </xf>
    <xf numFmtId="9" fontId="0" fillId="0" borderId="8" xfId="9" applyFont="1" applyFill="1" applyBorder="1" applyAlignment="1" applyProtection="1">
      <alignment horizontal="right" vertical="center"/>
      <protection locked="0"/>
    </xf>
    <xf numFmtId="9" fontId="0" fillId="0" borderId="10" xfId="9" applyFont="1" applyFill="1" applyBorder="1" applyAlignment="1" applyProtection="1">
      <alignment horizontal="right" vertical="center"/>
      <protection locked="0"/>
    </xf>
    <xf numFmtId="0" fontId="6" fillId="2" borderId="0" xfId="0" applyFont="1" applyFill="1" applyAlignment="1" applyProtection="1">
      <alignment horizontal="left" vertical="center" wrapText="1"/>
    </xf>
    <xf numFmtId="0" fontId="6" fillId="10" borderId="7" xfId="0" applyFont="1" applyFill="1" applyBorder="1" applyAlignment="1" applyProtection="1">
      <alignment horizontal="left" vertical="center" wrapText="1"/>
    </xf>
    <xf numFmtId="0" fontId="6" fillId="10" borderId="8" xfId="0" applyFont="1" applyFill="1" applyBorder="1" applyAlignment="1" applyProtection="1">
      <alignment horizontal="left" vertical="center"/>
    </xf>
    <xf numFmtId="0" fontId="6" fillId="10" borderId="9" xfId="0" applyFont="1" applyFill="1" applyBorder="1" applyAlignment="1" applyProtection="1">
      <alignment horizontal="left" vertical="center"/>
    </xf>
    <xf numFmtId="0" fontId="6" fillId="10" borderId="10" xfId="0" applyFont="1" applyFill="1" applyBorder="1" applyAlignment="1" applyProtection="1">
      <alignment horizontal="left" vertical="center"/>
    </xf>
    <xf numFmtId="0" fontId="0" fillId="10" borderId="8" xfId="0" applyFont="1" applyFill="1" applyBorder="1" applyAlignment="1" applyProtection="1">
      <alignment horizontal="left" vertical="center"/>
    </xf>
    <xf numFmtId="0" fontId="0" fillId="10" borderId="9" xfId="0" applyFont="1" applyFill="1" applyBorder="1" applyAlignment="1" applyProtection="1">
      <alignment horizontal="left" vertical="center"/>
    </xf>
    <xf numFmtId="0" fontId="0" fillId="10" borderId="10" xfId="0" applyFont="1" applyFill="1" applyBorder="1" applyAlignment="1" applyProtection="1">
      <alignment horizontal="left" vertical="center"/>
    </xf>
    <xf numFmtId="0" fontId="7" fillId="2" borderId="0" xfId="0" applyFont="1" applyFill="1" applyBorder="1" applyAlignment="1" applyProtection="1">
      <alignment horizontal="left" vertical="center" wrapText="1"/>
    </xf>
    <xf numFmtId="3" fontId="12" fillId="9" borderId="7" xfId="10" applyNumberFormat="1" applyFont="1" applyFill="1" applyBorder="1" applyAlignment="1" applyProtection="1">
      <alignment horizontal="right" vertical="center"/>
      <protection locked="0"/>
    </xf>
    <xf numFmtId="0" fontId="6" fillId="10" borderId="10" xfId="0" applyFont="1" applyFill="1" applyBorder="1" applyAlignment="1" applyProtection="1">
      <alignment horizontal="center" vertical="center" wrapText="1"/>
    </xf>
    <xf numFmtId="0" fontId="0" fillId="10" borderId="7" xfId="0" applyFill="1" applyBorder="1" applyAlignment="1" applyProtection="1">
      <alignment horizontal="left" vertical="center" wrapText="1"/>
    </xf>
    <xf numFmtId="3" fontId="6" fillId="0" borderId="7" xfId="0" applyNumberFormat="1" applyFont="1" applyFill="1" applyBorder="1" applyAlignment="1" applyProtection="1">
      <alignment horizontal="right" vertical="center"/>
      <protection locked="0"/>
    </xf>
    <xf numFmtId="3" fontId="0" fillId="0" borderId="7" xfId="0" applyNumberFormat="1" applyFill="1" applyBorder="1" applyAlignment="1" applyProtection="1">
      <alignment horizontal="right" vertical="center"/>
      <protection locked="0"/>
    </xf>
    <xf numFmtId="0" fontId="7" fillId="2" borderId="13" xfId="0" applyFont="1" applyFill="1" applyBorder="1" applyAlignment="1" applyProtection="1">
      <alignment horizontal="left" vertical="center" wrapText="1"/>
    </xf>
    <xf numFmtId="0" fontId="33" fillId="2" borderId="0" xfId="0" applyFont="1" applyFill="1" applyAlignment="1" applyProtection="1">
      <alignment horizontal="center" vertical="center" wrapText="1"/>
    </xf>
    <xf numFmtId="9" fontId="12" fillId="9" borderId="8" xfId="9" applyFont="1" applyFill="1" applyBorder="1" applyAlignment="1" applyProtection="1">
      <alignment horizontal="right" vertical="center"/>
    </xf>
    <xf numFmtId="9" fontId="12" fillId="9" borderId="10" xfId="9" applyFont="1" applyFill="1" applyBorder="1" applyAlignment="1" applyProtection="1">
      <alignment horizontal="right" vertical="center"/>
    </xf>
    <xf numFmtId="0" fontId="20" fillId="2" borderId="0" xfId="0" applyFont="1" applyFill="1" applyAlignment="1" applyProtection="1">
      <alignment horizontal="left" vertical="center" wrapText="1"/>
    </xf>
    <xf numFmtId="0" fontId="0" fillId="11" borderId="7" xfId="0" applyFill="1" applyBorder="1" applyAlignment="1" applyProtection="1">
      <alignment horizontal="left" vertical="center"/>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1" fillId="2" borderId="16" xfId="0" applyFont="1" applyFill="1" applyBorder="1" applyAlignment="1">
      <alignment horizontal="left" vertical="top" wrapText="1"/>
    </xf>
    <xf numFmtId="0" fontId="0" fillId="2" borderId="16" xfId="0" applyFill="1" applyBorder="1" applyAlignment="1">
      <alignment horizontal="left" vertical="top" wrapText="1"/>
    </xf>
    <xf numFmtId="0" fontId="28" fillId="3" borderId="0" xfId="0" applyFont="1" applyFill="1" applyAlignment="1" applyProtection="1">
      <alignment horizontal="center"/>
      <protection locked="0"/>
    </xf>
    <xf numFmtId="0" fontId="14" fillId="13" borderId="0" xfId="0" applyFont="1" applyFill="1" applyBorder="1" applyAlignment="1" applyProtection="1">
      <alignment horizontal="center" vertical="center" wrapText="1"/>
    </xf>
  </cellXfs>
  <cellStyles count="11">
    <cellStyle name="cell" xfId="3"/>
    <cellStyle name="Comma" xfId="10" builtinId="3"/>
    <cellStyle name="Hyperlink" xfId="2" builtinId="8"/>
    <cellStyle name="Normal" xfId="0" builtinId="0"/>
    <cellStyle name="Normal 10 4" xfId="7"/>
    <cellStyle name="Normal 2 2" xfId="1"/>
    <cellStyle name="Normal 2 2 2" xfId="5"/>
    <cellStyle name="Normal 5" xfId="4"/>
    <cellStyle name="Normal 5 3" xfId="8"/>
    <cellStyle name="Normal_Sheet1" xfId="6"/>
    <cellStyle name="Percent" xfId="9" builtinId="5"/>
  </cellStyles>
  <dxfs count="1">
    <dxf>
      <font>
        <b/>
        <i val="0"/>
      </font>
    </dxf>
  </dxfs>
  <tableStyles count="0" defaultTableStyle="TableStyleMedium2" defaultPivotStyle="PivotStyleLight16"/>
  <colors>
    <mruColors>
      <color rgb="FF803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Tabulation!$C$8" lockText="1" noThreeD="1"/>
</file>

<file path=xl/ctrlProps/ctrlProp100.xml><?xml version="1.0" encoding="utf-8"?>
<formControlPr xmlns="http://schemas.microsoft.com/office/spreadsheetml/2009/9/main" objectType="CheckBox" fmlaLink="Tabulation!F13" lockText="1" noThreeD="1"/>
</file>

<file path=xl/ctrlProps/ctrlProp101.xml><?xml version="1.0" encoding="utf-8"?>
<formControlPr xmlns="http://schemas.microsoft.com/office/spreadsheetml/2009/9/main" objectType="Radio" firstButton="1" fmlaLink="Tabulation!G14"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Tabulation!$D$8"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CheckBox" fmlaLink="Tabulation!E13" lockText="1" noThreeD="1"/>
</file>

<file path=xl/ctrlProps/ctrlProp112.xml><?xml version="1.0" encoding="utf-8"?>
<formControlPr xmlns="http://schemas.microsoft.com/office/spreadsheetml/2009/9/main" objectType="CheckBox" fmlaLink="Tabulation!G13" lockText="1" noThreeD="1"/>
</file>

<file path=xl/ctrlProps/ctrlProp113.xml><?xml version="1.0" encoding="utf-8"?>
<formControlPr xmlns="http://schemas.microsoft.com/office/spreadsheetml/2009/9/main" objectType="CheckBox" fmlaLink="Tabulation!$C$12" lockText="1" noThreeD="1"/>
</file>

<file path=xl/ctrlProps/ctrlProp114.xml><?xml version="1.0" encoding="utf-8"?>
<formControlPr xmlns="http://schemas.microsoft.com/office/spreadsheetml/2009/9/main" objectType="CheckBox" fmlaLink="Tabulation!$D$12" lockText="1" noThreeD="1"/>
</file>

<file path=xl/ctrlProps/ctrlProp115.xml><?xml version="1.0" encoding="utf-8"?>
<formControlPr xmlns="http://schemas.microsoft.com/office/spreadsheetml/2009/9/main" objectType="CheckBox" fmlaLink="Tabulation!$E$12" lockText="1" noThreeD="1"/>
</file>

<file path=xl/ctrlProps/ctrlProp116.xml><?xml version="1.0" encoding="utf-8"?>
<formControlPr xmlns="http://schemas.microsoft.com/office/spreadsheetml/2009/9/main" objectType="CheckBox" fmlaLink="Tabulation!$F$12" lockText="1" noThreeD="1"/>
</file>

<file path=xl/ctrlProps/ctrlProp117.xml><?xml version="1.0" encoding="utf-8"?>
<formControlPr xmlns="http://schemas.microsoft.com/office/spreadsheetml/2009/9/main" objectType="CheckBox" fmlaLink="Tabulation!$G$12" lockText="1" noThreeD="1"/>
</file>

<file path=xl/ctrlProps/ctrlProp118.xml><?xml version="1.0" encoding="utf-8"?>
<formControlPr xmlns="http://schemas.microsoft.com/office/spreadsheetml/2009/9/main" objectType="CheckBox" fmlaLink="Tabulation!$H$12" lockText="1" noThreeD="1"/>
</file>

<file path=xl/ctrlProps/ctrlProp119.xml><?xml version="1.0" encoding="utf-8"?>
<formControlPr xmlns="http://schemas.microsoft.com/office/spreadsheetml/2009/9/main" objectType="CheckBox" fmlaLink="Tabulation!$I$12" lockText="1" noThreeD="1"/>
</file>

<file path=xl/ctrlProps/ctrlProp12.xml><?xml version="1.0" encoding="utf-8"?>
<formControlPr xmlns="http://schemas.microsoft.com/office/spreadsheetml/2009/9/main" objectType="CheckBox" fmlaLink="Tabulation!$E$8" lockText="1" noThreeD="1"/>
</file>

<file path=xl/ctrlProps/ctrlProp120.xml><?xml version="1.0" encoding="utf-8"?>
<formControlPr xmlns="http://schemas.microsoft.com/office/spreadsheetml/2009/9/main" objectType="CheckBox" fmlaLink="Tabulation!$J$12" lockText="1" noThreeD="1"/>
</file>

<file path=xl/ctrlProps/ctrlProp121.xml><?xml version="1.0" encoding="utf-8"?>
<formControlPr xmlns="http://schemas.microsoft.com/office/spreadsheetml/2009/9/main" objectType="CheckBox" fmlaLink="Tabulation!$K$12" lockText="1" noThreeD="1"/>
</file>

<file path=xl/ctrlProps/ctrlProp122.xml><?xml version="1.0" encoding="utf-8"?>
<formControlPr xmlns="http://schemas.microsoft.com/office/spreadsheetml/2009/9/main" objectType="CheckBox" fmlaLink="Tabulation!$L$12" lockText="1" noThreeD="1"/>
</file>

<file path=xl/ctrlProps/ctrlProp123.xml><?xml version="1.0" encoding="utf-8"?>
<formControlPr xmlns="http://schemas.microsoft.com/office/spreadsheetml/2009/9/main" objectType="CheckBox" fmlaLink="Tabulation!$M$12" lockText="1" noThreeD="1"/>
</file>

<file path=xl/ctrlProps/ctrlProp124.xml><?xml version="1.0" encoding="utf-8"?>
<formControlPr xmlns="http://schemas.microsoft.com/office/spreadsheetml/2009/9/main" objectType="CheckBox" fmlaLink="Tabulation!$N$12" lockText="1" noThreeD="1"/>
</file>

<file path=xl/ctrlProps/ctrlProp125.xml><?xml version="1.0" encoding="utf-8"?>
<formControlPr xmlns="http://schemas.microsoft.com/office/spreadsheetml/2009/9/main" objectType="CheckBox" fmlaLink="Tabulation!B12" lockText="1" noThreeD="1"/>
</file>

<file path=xl/ctrlProps/ctrlProp126.xml><?xml version="1.0" encoding="utf-8"?>
<formControlPr xmlns="http://schemas.microsoft.com/office/spreadsheetml/2009/9/main" objectType="CheckBox" fmlaLink="Tabulation!$B$15" lockText="1" noThreeD="1"/>
</file>

<file path=xl/ctrlProps/ctrlProp127.xml><?xml version="1.0" encoding="utf-8"?>
<formControlPr xmlns="http://schemas.microsoft.com/office/spreadsheetml/2009/9/main" objectType="CheckBox" fmlaLink="Tabulation!$C$15" lockText="1" noThreeD="1"/>
</file>

<file path=xl/ctrlProps/ctrlProp128.xml><?xml version="1.0" encoding="utf-8"?>
<formControlPr xmlns="http://schemas.microsoft.com/office/spreadsheetml/2009/9/main" objectType="CheckBox" fmlaLink="Tabulation!$D$15" lockText="1" noThreeD="1"/>
</file>

<file path=xl/ctrlProps/ctrlProp129.xml><?xml version="1.0" encoding="utf-8"?>
<formControlPr xmlns="http://schemas.microsoft.com/office/spreadsheetml/2009/9/main" objectType="CheckBox" fmlaLink="Tabulation!$E$15" lockText="1" noThreeD="1"/>
</file>

<file path=xl/ctrlProps/ctrlProp13.xml><?xml version="1.0" encoding="utf-8"?>
<formControlPr xmlns="http://schemas.microsoft.com/office/spreadsheetml/2009/9/main" objectType="CheckBox" fmlaLink="Tabulation!$F$8" lockText="1" noThreeD="1"/>
</file>

<file path=xl/ctrlProps/ctrlProp130.xml><?xml version="1.0" encoding="utf-8"?>
<formControlPr xmlns="http://schemas.microsoft.com/office/spreadsheetml/2009/9/main" objectType="CheckBox" fmlaLink="Tabulation!$F$15" lockText="1" noThreeD="1"/>
</file>

<file path=xl/ctrlProps/ctrlProp131.xml><?xml version="1.0" encoding="utf-8"?>
<formControlPr xmlns="http://schemas.microsoft.com/office/spreadsheetml/2009/9/main" objectType="CheckBox" fmlaLink="Tabulation!$G$15" lockText="1" noThreeD="1"/>
</file>

<file path=xl/ctrlProps/ctrlProp132.xml><?xml version="1.0" encoding="utf-8"?>
<formControlPr xmlns="http://schemas.microsoft.com/office/spreadsheetml/2009/9/main" objectType="CheckBox" fmlaLink="Tabulation!$H$15" lockText="1" noThreeD="1"/>
</file>

<file path=xl/ctrlProps/ctrlProp133.xml><?xml version="1.0" encoding="utf-8"?>
<formControlPr xmlns="http://schemas.microsoft.com/office/spreadsheetml/2009/9/main" objectType="CheckBox" fmlaLink="Tabulation!$C$25" lockText="1" noThreeD="1"/>
</file>

<file path=xl/ctrlProps/ctrlProp134.xml><?xml version="1.0" encoding="utf-8"?>
<formControlPr xmlns="http://schemas.microsoft.com/office/spreadsheetml/2009/9/main" objectType="CheckBox" fmlaLink="Tabulation!$D$25" lockText="1" noThreeD="1"/>
</file>

<file path=xl/ctrlProps/ctrlProp135.xml><?xml version="1.0" encoding="utf-8"?>
<formControlPr xmlns="http://schemas.microsoft.com/office/spreadsheetml/2009/9/main" objectType="CheckBox" fmlaLink="Tabulation!$E$25" lockText="1" noThreeD="1"/>
</file>

<file path=xl/ctrlProps/ctrlProp136.xml><?xml version="1.0" encoding="utf-8"?>
<formControlPr xmlns="http://schemas.microsoft.com/office/spreadsheetml/2009/9/main" objectType="CheckBox" fmlaLink="Tabulation!$F$25" lockText="1" noThreeD="1"/>
</file>

<file path=xl/ctrlProps/ctrlProp137.xml><?xml version="1.0" encoding="utf-8"?>
<formControlPr xmlns="http://schemas.microsoft.com/office/spreadsheetml/2009/9/main" objectType="CheckBox" fmlaLink="Tabulation!$G$25" lockText="1" noThreeD="1"/>
</file>

<file path=xl/ctrlProps/ctrlProp138.xml><?xml version="1.0" encoding="utf-8"?>
<formControlPr xmlns="http://schemas.microsoft.com/office/spreadsheetml/2009/9/main" objectType="CheckBox" fmlaLink="Tabulation!$H$25" lockText="1" noThreeD="1"/>
</file>

<file path=xl/ctrlProps/ctrlProp139.xml><?xml version="1.0" encoding="utf-8"?>
<formControlPr xmlns="http://schemas.microsoft.com/office/spreadsheetml/2009/9/main" objectType="CheckBox" fmlaLink="Tabulation!$I$25" lockText="1" noThreeD="1"/>
</file>

<file path=xl/ctrlProps/ctrlProp14.xml><?xml version="1.0" encoding="utf-8"?>
<formControlPr xmlns="http://schemas.microsoft.com/office/spreadsheetml/2009/9/main" objectType="CheckBox" fmlaLink="Tabulation!$G$8"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Tabulation!$B$37" lockText="1" noThreeD="1"/>
</file>

<file path=xl/ctrlProps/ctrlProp15.xml><?xml version="1.0" encoding="utf-8"?>
<formControlPr xmlns="http://schemas.microsoft.com/office/spreadsheetml/2009/9/main" objectType="CheckBox" fmlaLink="Tabulation!$H$8"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Tabulation!$B$40"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firstButton="1" fmlaLink="Tabulation!$B$33"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CheckBox" fmlaLink="Tabulation!$B$38" lockText="1" noThreeD="1"/>
</file>

<file path=xl/ctrlProps/ctrlProp157.xml><?xml version="1.0" encoding="utf-8"?>
<formControlPr xmlns="http://schemas.microsoft.com/office/spreadsheetml/2009/9/main" objectType="CheckBox" fmlaLink="Tabulation!$C$38" lockText="1" noThreeD="1"/>
</file>

<file path=xl/ctrlProps/ctrlProp158.xml><?xml version="1.0" encoding="utf-8"?>
<formControlPr xmlns="http://schemas.microsoft.com/office/spreadsheetml/2009/9/main" objectType="CheckBox" fmlaLink="Tabulation!$D$38" lockText="1" noThreeD="1"/>
</file>

<file path=xl/ctrlProps/ctrlProp159.xml><?xml version="1.0" encoding="utf-8"?>
<formControlPr xmlns="http://schemas.microsoft.com/office/spreadsheetml/2009/9/main" objectType="CheckBox" fmlaLink="Tabulation!$E$38" lockText="1" noThreeD="1"/>
</file>

<file path=xl/ctrlProps/ctrlProp16.xml><?xml version="1.0" encoding="utf-8"?>
<formControlPr xmlns="http://schemas.microsoft.com/office/spreadsheetml/2009/9/main" objectType="CheckBox" fmlaLink="Tabulation!$I$8" lockText="1" noThreeD="1"/>
</file>

<file path=xl/ctrlProps/ctrlProp160.xml><?xml version="1.0" encoding="utf-8"?>
<formControlPr xmlns="http://schemas.microsoft.com/office/spreadsheetml/2009/9/main" objectType="CheckBox" fmlaLink="Tabulation!$F$38" lockText="1" noThreeD="1"/>
</file>

<file path=xl/ctrlProps/ctrlProp161.xml><?xml version="1.0" encoding="utf-8"?>
<formControlPr xmlns="http://schemas.microsoft.com/office/spreadsheetml/2009/9/main" objectType="CheckBox" fmlaLink="Tabulation!$G$38" lockText="1" noThreeD="1"/>
</file>

<file path=xl/ctrlProps/ctrlProp162.xml><?xml version="1.0" encoding="utf-8"?>
<formControlPr xmlns="http://schemas.microsoft.com/office/spreadsheetml/2009/9/main" objectType="CheckBox" fmlaLink="Tabulation!$H$38" lockText="1" noThreeD="1"/>
</file>

<file path=xl/ctrlProps/ctrlProp163.xml><?xml version="1.0" encoding="utf-8"?>
<formControlPr xmlns="http://schemas.microsoft.com/office/spreadsheetml/2009/9/main" objectType="CheckBox" fmlaLink="Tabulation!$B$39" lockText="1" noThreeD="1"/>
</file>

<file path=xl/ctrlProps/ctrlProp164.xml><?xml version="1.0" encoding="utf-8"?>
<formControlPr xmlns="http://schemas.microsoft.com/office/spreadsheetml/2009/9/main" objectType="CheckBox" fmlaLink="Tabulation!$C$39" lockText="1" noThreeD="1"/>
</file>

<file path=xl/ctrlProps/ctrlProp165.xml><?xml version="1.0" encoding="utf-8"?>
<formControlPr xmlns="http://schemas.microsoft.com/office/spreadsheetml/2009/9/main" objectType="CheckBox" fmlaLink="Tabulation!$D$39" lockText="1" noThreeD="1"/>
</file>

<file path=xl/ctrlProps/ctrlProp166.xml><?xml version="1.0" encoding="utf-8"?>
<formControlPr xmlns="http://schemas.microsoft.com/office/spreadsheetml/2009/9/main" objectType="CheckBox" fmlaLink="Tabulation!$E$39"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fmlaLink="Tabulation!$B$30"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Tabulation!$K$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Tabulation!$B$32"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firstButton="1" fmlaLink="Tabulation!$B$36"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Tabulation!$J$8"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CheckBox" fmlaLink="Tabulation!B29" lockText="1" noThreeD="1"/>
</file>

<file path=xl/ctrlProps/ctrlProp182.xml><?xml version="1.0" encoding="utf-8"?>
<formControlPr xmlns="http://schemas.microsoft.com/office/spreadsheetml/2009/9/main" objectType="CheckBox" fmlaLink="Tabulation!C29" lockText="1" noThreeD="1"/>
</file>

<file path=xl/ctrlProps/ctrlProp183.xml><?xml version="1.0" encoding="utf-8"?>
<formControlPr xmlns="http://schemas.microsoft.com/office/spreadsheetml/2009/9/main" objectType="CheckBox" fmlaLink="Tabulation!D29" lockText="1" noThreeD="1"/>
</file>

<file path=xl/ctrlProps/ctrlProp184.xml><?xml version="1.0" encoding="utf-8"?>
<formControlPr xmlns="http://schemas.microsoft.com/office/spreadsheetml/2009/9/main" objectType="CheckBox" fmlaLink="Tabulation!F29" lockText="1" noThreeD="1"/>
</file>

<file path=xl/ctrlProps/ctrlProp185.xml><?xml version="1.0" encoding="utf-8"?>
<formControlPr xmlns="http://schemas.microsoft.com/office/spreadsheetml/2009/9/main" objectType="CheckBox" fmlaLink="Tabulation!E29" lockText="1" noThreeD="1"/>
</file>

<file path=xl/ctrlProps/ctrlProp186.xml><?xml version="1.0" encoding="utf-8"?>
<formControlPr xmlns="http://schemas.microsoft.com/office/spreadsheetml/2009/9/main" objectType="CheckBox" fmlaLink="Tabulation!G29" lockText="1" noThreeD="1"/>
</file>

<file path=xl/ctrlProps/ctrlProp187.xml><?xml version="1.0" encoding="utf-8"?>
<formControlPr xmlns="http://schemas.microsoft.com/office/spreadsheetml/2009/9/main" objectType="CheckBox" fmlaLink="Tabulation!$C$28" lockText="1" noThreeD="1"/>
</file>

<file path=xl/ctrlProps/ctrlProp188.xml><?xml version="1.0" encoding="utf-8"?>
<formControlPr xmlns="http://schemas.microsoft.com/office/spreadsheetml/2009/9/main" objectType="CheckBox" fmlaLink="Tabulation!$D$28" lockText="1" noThreeD="1"/>
</file>

<file path=xl/ctrlProps/ctrlProp189.xml><?xml version="1.0" encoding="utf-8"?>
<formControlPr xmlns="http://schemas.microsoft.com/office/spreadsheetml/2009/9/main" objectType="CheckBox" fmlaLink="Tabulation!$E$28"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CheckBox" fmlaLink="Tabulation!$F$28" lockText="1" noThreeD="1"/>
</file>

<file path=xl/ctrlProps/ctrlProp191.xml><?xml version="1.0" encoding="utf-8"?>
<formControlPr xmlns="http://schemas.microsoft.com/office/spreadsheetml/2009/9/main" objectType="CheckBox" fmlaLink="Tabulation!$G$28" lockText="1" noThreeD="1"/>
</file>

<file path=xl/ctrlProps/ctrlProp192.xml><?xml version="1.0" encoding="utf-8"?>
<formControlPr xmlns="http://schemas.microsoft.com/office/spreadsheetml/2009/9/main" objectType="CheckBox" fmlaLink="Tabulation!$H$28" lockText="1" noThreeD="1"/>
</file>

<file path=xl/ctrlProps/ctrlProp193.xml><?xml version="1.0" encoding="utf-8"?>
<formControlPr xmlns="http://schemas.microsoft.com/office/spreadsheetml/2009/9/main" objectType="CheckBox" fmlaLink="Tabulation!$I$28" lockText="1" noThreeD="1"/>
</file>

<file path=xl/ctrlProps/ctrlProp194.xml><?xml version="1.0" encoding="utf-8"?>
<formControlPr xmlns="http://schemas.microsoft.com/office/spreadsheetml/2009/9/main" objectType="CheckBox" fmlaLink="Tabulation!$J$28" lockText="1" noThreeD="1"/>
</file>

<file path=xl/ctrlProps/ctrlProp195.xml><?xml version="1.0" encoding="utf-8"?>
<formControlPr xmlns="http://schemas.microsoft.com/office/spreadsheetml/2009/9/main" objectType="CheckBox" fmlaLink="Tabulation!$K$28" lockText="1" noThreeD="1"/>
</file>

<file path=xl/ctrlProps/ctrlProp196.xml><?xml version="1.0" encoding="utf-8"?>
<formControlPr xmlns="http://schemas.microsoft.com/office/spreadsheetml/2009/9/main" objectType="CheckBox" fmlaLink="Tabulation!$L$28" lockText="1" noThreeD="1"/>
</file>

<file path=xl/ctrlProps/ctrlProp197.xml><?xml version="1.0" encoding="utf-8"?>
<formControlPr xmlns="http://schemas.microsoft.com/office/spreadsheetml/2009/9/main" objectType="CheckBox" fmlaLink="Tabulation!$M$28" lockText="1" noThreeD="1"/>
</file>

<file path=xl/ctrlProps/ctrlProp198.xml><?xml version="1.0" encoding="utf-8"?>
<formControlPr xmlns="http://schemas.microsoft.com/office/spreadsheetml/2009/9/main" objectType="CheckBox" fmlaLink="Tabulation!$N$28" lockText="1" noThreeD="1"/>
</file>

<file path=xl/ctrlProps/ctrlProp199.xml><?xml version="1.0" encoding="utf-8"?>
<formControlPr xmlns="http://schemas.microsoft.com/office/spreadsheetml/2009/9/main" objectType="CheckBox" fmlaLink="Tabulation!B28" lockText="1" noThreeD="1"/>
</file>

<file path=xl/ctrlProps/ctrlProp2.xml><?xml version="1.0" encoding="utf-8"?>
<formControlPr xmlns="http://schemas.microsoft.com/office/spreadsheetml/2009/9/main" objectType="Drop" dropStyle="combo" dx="16" fmlaLink="$B$2" fmlaRange="VAL_Drop_Down_Lists!$C$3:$C$214" noThreeD="1" sel="1" val="204"/>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CheckBox" fmlaLink="Tabulation!$B$31" lockText="1" noThreeD="1"/>
</file>

<file path=xl/ctrlProps/ctrlProp201.xml><?xml version="1.0" encoding="utf-8"?>
<formControlPr xmlns="http://schemas.microsoft.com/office/spreadsheetml/2009/9/main" objectType="CheckBox" fmlaLink="Tabulation!$C$31" lockText="1" noThreeD="1"/>
</file>

<file path=xl/ctrlProps/ctrlProp202.xml><?xml version="1.0" encoding="utf-8"?>
<formControlPr xmlns="http://schemas.microsoft.com/office/spreadsheetml/2009/9/main" objectType="CheckBox" fmlaLink="Tabulation!$D$31" lockText="1" noThreeD="1"/>
</file>

<file path=xl/ctrlProps/ctrlProp203.xml><?xml version="1.0" encoding="utf-8"?>
<formControlPr xmlns="http://schemas.microsoft.com/office/spreadsheetml/2009/9/main" objectType="CheckBox" fmlaLink="Tabulation!$E$31" lockText="1" noThreeD="1"/>
</file>

<file path=xl/ctrlProps/ctrlProp204.xml><?xml version="1.0" encoding="utf-8"?>
<formControlPr xmlns="http://schemas.microsoft.com/office/spreadsheetml/2009/9/main" objectType="CheckBox" fmlaLink="Tabulation!$F$31" lockText="1" noThreeD="1"/>
</file>

<file path=xl/ctrlProps/ctrlProp205.xml><?xml version="1.0" encoding="utf-8"?>
<formControlPr xmlns="http://schemas.microsoft.com/office/spreadsheetml/2009/9/main" objectType="CheckBox" fmlaLink="Tabulation!$G$31" lockText="1" noThreeD="1"/>
</file>

<file path=xl/ctrlProps/ctrlProp206.xml><?xml version="1.0" encoding="utf-8"?>
<formControlPr xmlns="http://schemas.microsoft.com/office/spreadsheetml/2009/9/main" objectType="CheckBox" fmlaLink="Tabulation!$H$31" lockText="1" noThreeD="1"/>
</file>

<file path=xl/ctrlProps/ctrlProp207.xml><?xml version="1.0" encoding="utf-8"?>
<formControlPr xmlns="http://schemas.microsoft.com/office/spreadsheetml/2009/9/main" objectType="CheckBox" fmlaLink="Tabulation!$B$41" lockText="1" noThreeD="1"/>
</file>

<file path=xl/ctrlProps/ctrlProp208.xml><?xml version="1.0" encoding="utf-8"?>
<formControlPr xmlns="http://schemas.microsoft.com/office/spreadsheetml/2009/9/main" objectType="CheckBox" fmlaLink="Tabulation!$C$41" lockText="1" noThreeD="1"/>
</file>

<file path=xl/ctrlProps/ctrlProp209.xml><?xml version="1.0" encoding="utf-8"?>
<formControlPr xmlns="http://schemas.microsoft.com/office/spreadsheetml/2009/9/main" objectType="CheckBox" fmlaLink="Tabulation!$D$41"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fmlaLink="Tabulation!$E$41" lockText="1" noThreeD="1"/>
</file>

<file path=xl/ctrlProps/ctrlProp211.xml><?xml version="1.0" encoding="utf-8"?>
<formControlPr xmlns="http://schemas.microsoft.com/office/spreadsheetml/2009/9/main" objectType="CheckBox" fmlaLink="Tabulation!$F$41" lockText="1" noThreeD="1"/>
</file>

<file path=xl/ctrlProps/ctrlProp212.xml><?xml version="1.0" encoding="utf-8"?>
<formControlPr xmlns="http://schemas.microsoft.com/office/spreadsheetml/2009/9/main" objectType="CheckBox" fmlaLink="Tabulation!$G$41" lockText="1" noThreeD="1"/>
</file>

<file path=xl/ctrlProps/ctrlProp213.xml><?xml version="1.0" encoding="utf-8"?>
<formControlPr xmlns="http://schemas.microsoft.com/office/spreadsheetml/2009/9/main" objectType="CheckBox" fmlaLink="Tabulation!$H$41" lockText="1" noThreeD="1"/>
</file>

<file path=xl/ctrlProps/ctrlProp214.xml><?xml version="1.0" encoding="utf-8"?>
<formControlPr xmlns="http://schemas.microsoft.com/office/spreadsheetml/2009/9/main" objectType="CheckBox" fmlaLink="Tabulation!$I$41"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Tabulation!$D$4" lockText="1" noThreeD="1"/>
</file>

<file path=xl/ctrlProps/ctrlProp230.xml><?xml version="1.0" encoding="utf-8"?>
<formControlPr xmlns="http://schemas.microsoft.com/office/spreadsheetml/2009/9/main" objectType="Radio" firstButton="1" fmlaLink="Tabulation!$B$53"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firstButton="1" fmlaLink="Tabulation!$B$56"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fmlaLink="Tabulation!$B$49"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CheckBox" fmlaLink="Tabulation!$B$54" lockText="1" noThreeD="1"/>
</file>

<file path=xl/ctrlProps/ctrlProp238.xml><?xml version="1.0" encoding="utf-8"?>
<formControlPr xmlns="http://schemas.microsoft.com/office/spreadsheetml/2009/9/main" objectType="CheckBox" fmlaLink="Tabulation!$C$54" lockText="1" noThreeD="1"/>
</file>

<file path=xl/ctrlProps/ctrlProp239.xml><?xml version="1.0" encoding="utf-8"?>
<formControlPr xmlns="http://schemas.microsoft.com/office/spreadsheetml/2009/9/main" objectType="CheckBox" fmlaLink="Tabulation!$D$54" lockText="1" noThreeD="1"/>
</file>

<file path=xl/ctrlProps/ctrlProp24.xml><?xml version="1.0" encoding="utf-8"?>
<formControlPr xmlns="http://schemas.microsoft.com/office/spreadsheetml/2009/9/main" objectType="CheckBox" fmlaLink="Tabulation!$E$4" lockText="1" noThreeD="1"/>
</file>

<file path=xl/ctrlProps/ctrlProp240.xml><?xml version="1.0" encoding="utf-8"?>
<formControlPr xmlns="http://schemas.microsoft.com/office/spreadsheetml/2009/9/main" objectType="CheckBox" fmlaLink="Tabulation!$E$54" lockText="1" noThreeD="1"/>
</file>

<file path=xl/ctrlProps/ctrlProp241.xml><?xml version="1.0" encoding="utf-8"?>
<formControlPr xmlns="http://schemas.microsoft.com/office/spreadsheetml/2009/9/main" objectType="CheckBox" fmlaLink="Tabulation!$F$54" lockText="1" noThreeD="1"/>
</file>

<file path=xl/ctrlProps/ctrlProp242.xml><?xml version="1.0" encoding="utf-8"?>
<formControlPr xmlns="http://schemas.microsoft.com/office/spreadsheetml/2009/9/main" objectType="CheckBox" fmlaLink="Tabulation!$G$54" lockText="1" noThreeD="1"/>
</file>

<file path=xl/ctrlProps/ctrlProp243.xml><?xml version="1.0" encoding="utf-8"?>
<formControlPr xmlns="http://schemas.microsoft.com/office/spreadsheetml/2009/9/main" objectType="CheckBox" fmlaLink="Tabulation!$H$54" lockText="1" noThreeD="1"/>
</file>

<file path=xl/ctrlProps/ctrlProp244.xml><?xml version="1.0" encoding="utf-8"?>
<formControlPr xmlns="http://schemas.microsoft.com/office/spreadsheetml/2009/9/main" objectType="CheckBox" fmlaLink="Tabulation!$B$55" lockText="1" noThreeD="1"/>
</file>

<file path=xl/ctrlProps/ctrlProp245.xml><?xml version="1.0" encoding="utf-8"?>
<formControlPr xmlns="http://schemas.microsoft.com/office/spreadsheetml/2009/9/main" objectType="CheckBox" fmlaLink="Tabulation!$C$55" lockText="1" noThreeD="1"/>
</file>

<file path=xl/ctrlProps/ctrlProp246.xml><?xml version="1.0" encoding="utf-8"?>
<formControlPr xmlns="http://schemas.microsoft.com/office/spreadsheetml/2009/9/main" objectType="CheckBox" fmlaLink="Tabulation!$D$55" lockText="1" noThreeD="1"/>
</file>

<file path=xl/ctrlProps/ctrlProp247.xml><?xml version="1.0" encoding="utf-8"?>
<formControlPr xmlns="http://schemas.microsoft.com/office/spreadsheetml/2009/9/main" objectType="CheckBox" fmlaLink="Tabulation!$E$55"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fmlaLink="Tabulation!$B$46" lockText="1" noThreeD="1"/>
</file>

<file path=xl/ctrlProps/ctrlProp25.xml><?xml version="1.0" encoding="utf-8"?>
<formControlPr xmlns="http://schemas.microsoft.com/office/spreadsheetml/2009/9/main" objectType="CheckBox" fmlaLink="Tabulation!$F$4"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Tabulation!$B$4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firstButton="1" fmlaLink="Tabulation!$B$52"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Tabulation!$G$4"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CheckBox" fmlaLink="Tabulation!B45" lockText="1" noThreeD="1"/>
</file>

<file path=xl/ctrlProps/ctrlProp263.xml><?xml version="1.0" encoding="utf-8"?>
<formControlPr xmlns="http://schemas.microsoft.com/office/spreadsheetml/2009/9/main" objectType="CheckBox" fmlaLink="Tabulation!C45" lockText="1" noThreeD="1"/>
</file>

<file path=xl/ctrlProps/ctrlProp264.xml><?xml version="1.0" encoding="utf-8"?>
<formControlPr xmlns="http://schemas.microsoft.com/office/spreadsheetml/2009/9/main" objectType="CheckBox" fmlaLink="Tabulation!D45" lockText="1" noThreeD="1"/>
</file>

<file path=xl/ctrlProps/ctrlProp265.xml><?xml version="1.0" encoding="utf-8"?>
<formControlPr xmlns="http://schemas.microsoft.com/office/spreadsheetml/2009/9/main" objectType="CheckBox" fmlaLink="Tabulation!F45" lockText="1" noThreeD="1"/>
</file>

<file path=xl/ctrlProps/ctrlProp266.xml><?xml version="1.0" encoding="utf-8"?>
<formControlPr xmlns="http://schemas.microsoft.com/office/spreadsheetml/2009/9/main" objectType="CheckBox" fmlaLink="Tabulation!E45" lockText="1" noThreeD="1"/>
</file>

<file path=xl/ctrlProps/ctrlProp267.xml><?xml version="1.0" encoding="utf-8"?>
<formControlPr xmlns="http://schemas.microsoft.com/office/spreadsheetml/2009/9/main" objectType="CheckBox" fmlaLink="Tabulation!G45" lockText="1" noThreeD="1"/>
</file>

<file path=xl/ctrlProps/ctrlProp268.xml><?xml version="1.0" encoding="utf-8"?>
<formControlPr xmlns="http://schemas.microsoft.com/office/spreadsheetml/2009/9/main" objectType="CheckBox" fmlaLink="Tabulation!$C$44" lockText="1" noThreeD="1"/>
</file>

<file path=xl/ctrlProps/ctrlProp269.xml><?xml version="1.0" encoding="utf-8"?>
<formControlPr xmlns="http://schemas.microsoft.com/office/spreadsheetml/2009/9/main" objectType="CheckBox" fmlaLink="Tabulation!$D$44" lockText="1" noThreeD="1"/>
</file>

<file path=xl/ctrlProps/ctrlProp27.xml><?xml version="1.0" encoding="utf-8"?>
<formControlPr xmlns="http://schemas.microsoft.com/office/spreadsheetml/2009/9/main" objectType="CheckBox" fmlaLink="Tabulation!$H$4" lockText="1" noThreeD="1"/>
</file>

<file path=xl/ctrlProps/ctrlProp270.xml><?xml version="1.0" encoding="utf-8"?>
<formControlPr xmlns="http://schemas.microsoft.com/office/spreadsheetml/2009/9/main" objectType="CheckBox" fmlaLink="Tabulation!$E$44" lockText="1" noThreeD="1"/>
</file>

<file path=xl/ctrlProps/ctrlProp271.xml><?xml version="1.0" encoding="utf-8"?>
<formControlPr xmlns="http://schemas.microsoft.com/office/spreadsheetml/2009/9/main" objectType="CheckBox" fmlaLink="Tabulation!$F$44" lockText="1" noThreeD="1"/>
</file>

<file path=xl/ctrlProps/ctrlProp272.xml><?xml version="1.0" encoding="utf-8"?>
<formControlPr xmlns="http://schemas.microsoft.com/office/spreadsheetml/2009/9/main" objectType="CheckBox" fmlaLink="Tabulation!$G$44" lockText="1" noThreeD="1"/>
</file>

<file path=xl/ctrlProps/ctrlProp273.xml><?xml version="1.0" encoding="utf-8"?>
<formControlPr xmlns="http://schemas.microsoft.com/office/spreadsheetml/2009/9/main" objectType="CheckBox" fmlaLink="Tabulation!$H$44" lockText="1" noThreeD="1"/>
</file>

<file path=xl/ctrlProps/ctrlProp274.xml><?xml version="1.0" encoding="utf-8"?>
<formControlPr xmlns="http://schemas.microsoft.com/office/spreadsheetml/2009/9/main" objectType="CheckBox" fmlaLink="Tabulation!$I$44" lockText="1" noThreeD="1"/>
</file>

<file path=xl/ctrlProps/ctrlProp275.xml><?xml version="1.0" encoding="utf-8"?>
<formControlPr xmlns="http://schemas.microsoft.com/office/spreadsheetml/2009/9/main" objectType="CheckBox" fmlaLink="Tabulation!$J$44" lockText="1" noThreeD="1"/>
</file>

<file path=xl/ctrlProps/ctrlProp276.xml><?xml version="1.0" encoding="utf-8"?>
<formControlPr xmlns="http://schemas.microsoft.com/office/spreadsheetml/2009/9/main" objectType="CheckBox" fmlaLink="Tabulation!$K$44" lockText="1" noThreeD="1"/>
</file>

<file path=xl/ctrlProps/ctrlProp277.xml><?xml version="1.0" encoding="utf-8"?>
<formControlPr xmlns="http://schemas.microsoft.com/office/spreadsheetml/2009/9/main" objectType="CheckBox" fmlaLink="Tabulation!$L$44" lockText="1" noThreeD="1"/>
</file>

<file path=xl/ctrlProps/ctrlProp278.xml><?xml version="1.0" encoding="utf-8"?>
<formControlPr xmlns="http://schemas.microsoft.com/office/spreadsheetml/2009/9/main" objectType="CheckBox" fmlaLink="Tabulation!$M$44" lockText="1" noThreeD="1"/>
</file>

<file path=xl/ctrlProps/ctrlProp279.xml><?xml version="1.0" encoding="utf-8"?>
<formControlPr xmlns="http://schemas.microsoft.com/office/spreadsheetml/2009/9/main" objectType="CheckBox" fmlaLink="Tabulation!$N$44" lockText="1" noThreeD="1"/>
</file>

<file path=xl/ctrlProps/ctrlProp28.xml><?xml version="1.0" encoding="utf-8"?>
<formControlPr xmlns="http://schemas.microsoft.com/office/spreadsheetml/2009/9/main" objectType="CheckBox" fmlaLink="Tabulation!$I$4" lockText="1" noThreeD="1"/>
</file>

<file path=xl/ctrlProps/ctrlProp280.xml><?xml version="1.0" encoding="utf-8"?>
<formControlPr xmlns="http://schemas.microsoft.com/office/spreadsheetml/2009/9/main" objectType="CheckBox" fmlaLink="Tabulation!B44" lockText="1" noThreeD="1"/>
</file>

<file path=xl/ctrlProps/ctrlProp281.xml><?xml version="1.0" encoding="utf-8"?>
<formControlPr xmlns="http://schemas.microsoft.com/office/spreadsheetml/2009/9/main" objectType="CheckBox" fmlaLink="Tabulation!$B$47" lockText="1" noThreeD="1"/>
</file>

<file path=xl/ctrlProps/ctrlProp282.xml><?xml version="1.0" encoding="utf-8"?>
<formControlPr xmlns="http://schemas.microsoft.com/office/spreadsheetml/2009/9/main" objectType="CheckBox" fmlaLink="Tabulation!$C$47" lockText="1" noThreeD="1"/>
</file>

<file path=xl/ctrlProps/ctrlProp283.xml><?xml version="1.0" encoding="utf-8"?>
<formControlPr xmlns="http://schemas.microsoft.com/office/spreadsheetml/2009/9/main" objectType="CheckBox" fmlaLink="Tabulation!$D$47" lockText="1" noThreeD="1"/>
</file>

<file path=xl/ctrlProps/ctrlProp284.xml><?xml version="1.0" encoding="utf-8"?>
<formControlPr xmlns="http://schemas.microsoft.com/office/spreadsheetml/2009/9/main" objectType="CheckBox" fmlaLink="Tabulation!$E$47" lockText="1" noThreeD="1"/>
</file>

<file path=xl/ctrlProps/ctrlProp285.xml><?xml version="1.0" encoding="utf-8"?>
<formControlPr xmlns="http://schemas.microsoft.com/office/spreadsheetml/2009/9/main" objectType="CheckBox" fmlaLink="Tabulation!$F$47" lockText="1" noThreeD="1"/>
</file>

<file path=xl/ctrlProps/ctrlProp286.xml><?xml version="1.0" encoding="utf-8"?>
<formControlPr xmlns="http://schemas.microsoft.com/office/spreadsheetml/2009/9/main" objectType="CheckBox" fmlaLink="Tabulation!$G$47" lockText="1" noThreeD="1"/>
</file>

<file path=xl/ctrlProps/ctrlProp287.xml><?xml version="1.0" encoding="utf-8"?>
<formControlPr xmlns="http://schemas.microsoft.com/office/spreadsheetml/2009/9/main" objectType="CheckBox" fmlaLink="Tabulation!$H$47" lockText="1" noThreeD="1"/>
</file>

<file path=xl/ctrlProps/ctrlProp288.xml><?xml version="1.0" encoding="utf-8"?>
<formControlPr xmlns="http://schemas.microsoft.com/office/spreadsheetml/2009/9/main" objectType="CheckBox" fmlaLink="Tabulation!$B$57" lockText="1" noThreeD="1"/>
</file>

<file path=xl/ctrlProps/ctrlProp289.xml><?xml version="1.0" encoding="utf-8"?>
<formControlPr xmlns="http://schemas.microsoft.com/office/spreadsheetml/2009/9/main" objectType="CheckBox" fmlaLink="Tabulation!$C$57" lockText="1" noThreeD="1"/>
</file>

<file path=xl/ctrlProps/ctrlProp29.xml><?xml version="1.0" encoding="utf-8"?>
<formControlPr xmlns="http://schemas.microsoft.com/office/spreadsheetml/2009/9/main" objectType="CheckBox" fmlaLink="Tabulation!$J$4" lockText="1" noThreeD="1"/>
</file>

<file path=xl/ctrlProps/ctrlProp290.xml><?xml version="1.0" encoding="utf-8"?>
<formControlPr xmlns="http://schemas.microsoft.com/office/spreadsheetml/2009/9/main" objectType="CheckBox" fmlaLink="Tabulation!$D$57" lockText="1" noThreeD="1"/>
</file>

<file path=xl/ctrlProps/ctrlProp291.xml><?xml version="1.0" encoding="utf-8"?>
<formControlPr xmlns="http://schemas.microsoft.com/office/spreadsheetml/2009/9/main" objectType="CheckBox" fmlaLink="Tabulation!$E$57" lockText="1" noThreeD="1"/>
</file>

<file path=xl/ctrlProps/ctrlProp292.xml><?xml version="1.0" encoding="utf-8"?>
<formControlPr xmlns="http://schemas.microsoft.com/office/spreadsheetml/2009/9/main" objectType="CheckBox" fmlaLink="Tabulation!$F$57" lockText="1" noThreeD="1"/>
</file>

<file path=xl/ctrlProps/ctrlProp293.xml><?xml version="1.0" encoding="utf-8"?>
<formControlPr xmlns="http://schemas.microsoft.com/office/spreadsheetml/2009/9/main" objectType="CheckBox" fmlaLink="Tabulation!$G$57" lockText="1" noThreeD="1"/>
</file>

<file path=xl/ctrlProps/ctrlProp294.xml><?xml version="1.0" encoding="utf-8"?>
<formControlPr xmlns="http://schemas.microsoft.com/office/spreadsheetml/2009/9/main" objectType="CheckBox" fmlaLink="Tabulation!$H$57" lockText="1" noThreeD="1"/>
</file>

<file path=xl/ctrlProps/ctrlProp295.xml><?xml version="1.0" encoding="utf-8"?>
<formControlPr xmlns="http://schemas.microsoft.com/office/spreadsheetml/2009/9/main" objectType="CheckBox" fmlaLink="Tabulation!$I$57" lockText="1"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Radio" firstButton="1" fmlaLink="Tabulation!$B$69" lockText="1" noThreeD="1"/>
</file>

<file path=xl/ctrlProps/ctrlProp3.xml><?xml version="1.0" encoding="utf-8"?>
<formControlPr xmlns="http://schemas.microsoft.com/office/spreadsheetml/2009/9/main" objectType="CheckBox" fmlaLink="Tabulation!$B$9" lockText="1" noThreeD="1"/>
</file>

<file path=xl/ctrlProps/ctrlProp30.xml><?xml version="1.0" encoding="utf-8"?>
<formControlPr xmlns="http://schemas.microsoft.com/office/spreadsheetml/2009/9/main" objectType="CheckBox" fmlaLink="Tabulation!$K$4"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firstButton="1" fmlaLink="Tabulation!$B$72"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firstButton="1" fmlaLink="Tabulation!$B$65"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CheckBox" fmlaLink="Tabulation!$B$70" lockText="1" noThreeD="1"/>
</file>

<file path=xl/ctrlProps/ctrlProp307.xml><?xml version="1.0" encoding="utf-8"?>
<formControlPr xmlns="http://schemas.microsoft.com/office/spreadsheetml/2009/9/main" objectType="CheckBox" fmlaLink="Tabulation!$C$70" lockText="1" noThreeD="1"/>
</file>

<file path=xl/ctrlProps/ctrlProp308.xml><?xml version="1.0" encoding="utf-8"?>
<formControlPr xmlns="http://schemas.microsoft.com/office/spreadsheetml/2009/9/main" objectType="CheckBox" fmlaLink="Tabulation!$D$70" lockText="1" noThreeD="1"/>
</file>

<file path=xl/ctrlProps/ctrlProp309.xml><?xml version="1.0" encoding="utf-8"?>
<formControlPr xmlns="http://schemas.microsoft.com/office/spreadsheetml/2009/9/main" objectType="CheckBox" fmlaLink="Tabulation!$E$70" lockText="1" noThreeD="1"/>
</file>

<file path=xl/ctrlProps/ctrlProp31.xml><?xml version="1.0" encoding="utf-8"?>
<formControlPr xmlns="http://schemas.microsoft.com/office/spreadsheetml/2009/9/main" objectType="CheckBox" fmlaLink="Tabulation!$L$4" lockText="1" noThreeD="1"/>
</file>

<file path=xl/ctrlProps/ctrlProp310.xml><?xml version="1.0" encoding="utf-8"?>
<formControlPr xmlns="http://schemas.microsoft.com/office/spreadsheetml/2009/9/main" objectType="CheckBox" fmlaLink="Tabulation!$F$70" lockText="1" noThreeD="1"/>
</file>

<file path=xl/ctrlProps/ctrlProp311.xml><?xml version="1.0" encoding="utf-8"?>
<formControlPr xmlns="http://schemas.microsoft.com/office/spreadsheetml/2009/9/main" objectType="CheckBox" fmlaLink="Tabulation!$G$70" lockText="1" noThreeD="1"/>
</file>

<file path=xl/ctrlProps/ctrlProp312.xml><?xml version="1.0" encoding="utf-8"?>
<formControlPr xmlns="http://schemas.microsoft.com/office/spreadsheetml/2009/9/main" objectType="CheckBox" fmlaLink="Tabulation!$H$70" lockText="1" noThreeD="1"/>
</file>

<file path=xl/ctrlProps/ctrlProp313.xml><?xml version="1.0" encoding="utf-8"?>
<formControlPr xmlns="http://schemas.microsoft.com/office/spreadsheetml/2009/9/main" objectType="CheckBox" fmlaLink="Tabulation!$B$71" lockText="1" noThreeD="1"/>
</file>

<file path=xl/ctrlProps/ctrlProp314.xml><?xml version="1.0" encoding="utf-8"?>
<formControlPr xmlns="http://schemas.microsoft.com/office/spreadsheetml/2009/9/main" objectType="CheckBox" fmlaLink="Tabulation!$C$71" lockText="1" noThreeD="1"/>
</file>

<file path=xl/ctrlProps/ctrlProp315.xml><?xml version="1.0" encoding="utf-8"?>
<formControlPr xmlns="http://schemas.microsoft.com/office/spreadsheetml/2009/9/main" objectType="CheckBox" fmlaLink="Tabulation!$D$71" lockText="1" noThreeD="1"/>
</file>

<file path=xl/ctrlProps/ctrlProp316.xml><?xml version="1.0" encoding="utf-8"?>
<formControlPr xmlns="http://schemas.microsoft.com/office/spreadsheetml/2009/9/main" objectType="CheckBox" fmlaLink="Tabulation!$E$71" lockText="1"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Radio" firstButton="1" fmlaLink="Tabulation!$B$62"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fmlaLink="Tabulation!$M$4"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firstButton="1" fmlaLink="Tabulation!$B$64"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firstButton="1" fmlaLink="Tabulation!$B$68"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Tabulation!$N$4"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CheckBox" fmlaLink="Tabulation!B61" lockText="1" noThreeD="1"/>
</file>

<file path=xl/ctrlProps/ctrlProp332.xml><?xml version="1.0" encoding="utf-8"?>
<formControlPr xmlns="http://schemas.microsoft.com/office/spreadsheetml/2009/9/main" objectType="CheckBox" fmlaLink="Tabulation!C61" lockText="1" noThreeD="1"/>
</file>

<file path=xl/ctrlProps/ctrlProp333.xml><?xml version="1.0" encoding="utf-8"?>
<formControlPr xmlns="http://schemas.microsoft.com/office/spreadsheetml/2009/9/main" objectType="CheckBox" fmlaLink="Tabulation!D61" lockText="1" noThreeD="1"/>
</file>

<file path=xl/ctrlProps/ctrlProp334.xml><?xml version="1.0" encoding="utf-8"?>
<formControlPr xmlns="http://schemas.microsoft.com/office/spreadsheetml/2009/9/main" objectType="CheckBox" fmlaLink="Tabulation!F61" lockText="1" noThreeD="1"/>
</file>

<file path=xl/ctrlProps/ctrlProp335.xml><?xml version="1.0" encoding="utf-8"?>
<formControlPr xmlns="http://schemas.microsoft.com/office/spreadsheetml/2009/9/main" objectType="CheckBox" fmlaLink="Tabulation!E61" lockText="1" noThreeD="1"/>
</file>

<file path=xl/ctrlProps/ctrlProp336.xml><?xml version="1.0" encoding="utf-8"?>
<formControlPr xmlns="http://schemas.microsoft.com/office/spreadsheetml/2009/9/main" objectType="CheckBox" fmlaLink="Tabulation!G61" lockText="1" noThreeD="1"/>
</file>

<file path=xl/ctrlProps/ctrlProp337.xml><?xml version="1.0" encoding="utf-8"?>
<formControlPr xmlns="http://schemas.microsoft.com/office/spreadsheetml/2009/9/main" objectType="CheckBox" fmlaLink="Tabulation!$C$60" lockText="1" noThreeD="1"/>
</file>

<file path=xl/ctrlProps/ctrlProp338.xml><?xml version="1.0" encoding="utf-8"?>
<formControlPr xmlns="http://schemas.microsoft.com/office/spreadsheetml/2009/9/main" objectType="CheckBox" fmlaLink="Tabulation!$D$60" lockText="1" noThreeD="1"/>
</file>

<file path=xl/ctrlProps/ctrlProp339.xml><?xml version="1.0" encoding="utf-8"?>
<formControlPr xmlns="http://schemas.microsoft.com/office/spreadsheetml/2009/9/main" objectType="CheckBox" fmlaLink="Tabulation!$E$60" lockText="1" noThreeD="1"/>
</file>

<file path=xl/ctrlProps/ctrlProp34.xml><?xml version="1.0" encoding="utf-8"?>
<formControlPr xmlns="http://schemas.microsoft.com/office/spreadsheetml/2009/9/main" objectType="CheckBox" fmlaLink="Tabulation!$O$4" lockText="1" noThreeD="1"/>
</file>

<file path=xl/ctrlProps/ctrlProp340.xml><?xml version="1.0" encoding="utf-8"?>
<formControlPr xmlns="http://schemas.microsoft.com/office/spreadsheetml/2009/9/main" objectType="CheckBox" fmlaLink="Tabulation!$F$60" lockText="1" noThreeD="1"/>
</file>

<file path=xl/ctrlProps/ctrlProp341.xml><?xml version="1.0" encoding="utf-8"?>
<formControlPr xmlns="http://schemas.microsoft.com/office/spreadsheetml/2009/9/main" objectType="CheckBox" fmlaLink="Tabulation!$G$60" lockText="1" noThreeD="1"/>
</file>

<file path=xl/ctrlProps/ctrlProp342.xml><?xml version="1.0" encoding="utf-8"?>
<formControlPr xmlns="http://schemas.microsoft.com/office/spreadsheetml/2009/9/main" objectType="CheckBox" fmlaLink="Tabulation!$H$60" lockText="1" noThreeD="1"/>
</file>

<file path=xl/ctrlProps/ctrlProp343.xml><?xml version="1.0" encoding="utf-8"?>
<formControlPr xmlns="http://schemas.microsoft.com/office/spreadsheetml/2009/9/main" objectType="CheckBox" fmlaLink="Tabulation!$I$60" lockText="1" noThreeD="1"/>
</file>

<file path=xl/ctrlProps/ctrlProp344.xml><?xml version="1.0" encoding="utf-8"?>
<formControlPr xmlns="http://schemas.microsoft.com/office/spreadsheetml/2009/9/main" objectType="CheckBox" fmlaLink="Tabulation!$J$60" lockText="1" noThreeD="1"/>
</file>

<file path=xl/ctrlProps/ctrlProp345.xml><?xml version="1.0" encoding="utf-8"?>
<formControlPr xmlns="http://schemas.microsoft.com/office/spreadsheetml/2009/9/main" objectType="CheckBox" fmlaLink="Tabulation!$K$60" lockText="1" noThreeD="1"/>
</file>

<file path=xl/ctrlProps/ctrlProp346.xml><?xml version="1.0" encoding="utf-8"?>
<formControlPr xmlns="http://schemas.microsoft.com/office/spreadsheetml/2009/9/main" objectType="CheckBox" fmlaLink="Tabulation!$L$60" lockText="1" noThreeD="1"/>
</file>

<file path=xl/ctrlProps/ctrlProp347.xml><?xml version="1.0" encoding="utf-8"?>
<formControlPr xmlns="http://schemas.microsoft.com/office/spreadsheetml/2009/9/main" objectType="CheckBox" fmlaLink="Tabulation!$M$60" lockText="1" noThreeD="1"/>
</file>

<file path=xl/ctrlProps/ctrlProp348.xml><?xml version="1.0" encoding="utf-8"?>
<formControlPr xmlns="http://schemas.microsoft.com/office/spreadsheetml/2009/9/main" objectType="CheckBox" fmlaLink="Tabulation!$N$60" lockText="1" noThreeD="1"/>
</file>

<file path=xl/ctrlProps/ctrlProp349.xml><?xml version="1.0" encoding="utf-8"?>
<formControlPr xmlns="http://schemas.microsoft.com/office/spreadsheetml/2009/9/main" objectType="CheckBox" fmlaLink="Tabulation!B60" lockText="1" noThreeD="1"/>
</file>

<file path=xl/ctrlProps/ctrlProp35.xml><?xml version="1.0" encoding="utf-8"?>
<formControlPr xmlns="http://schemas.microsoft.com/office/spreadsheetml/2009/9/main" objectType="CheckBox" fmlaLink="Tabulation!$C$4" lockText="1" noThreeD="1"/>
</file>

<file path=xl/ctrlProps/ctrlProp350.xml><?xml version="1.0" encoding="utf-8"?>
<formControlPr xmlns="http://schemas.microsoft.com/office/spreadsheetml/2009/9/main" objectType="CheckBox" fmlaLink="Tabulation!$B$63" lockText="1" noThreeD="1"/>
</file>

<file path=xl/ctrlProps/ctrlProp351.xml><?xml version="1.0" encoding="utf-8"?>
<formControlPr xmlns="http://schemas.microsoft.com/office/spreadsheetml/2009/9/main" objectType="CheckBox" fmlaLink="Tabulation!$C$63" lockText="1" noThreeD="1"/>
</file>

<file path=xl/ctrlProps/ctrlProp352.xml><?xml version="1.0" encoding="utf-8"?>
<formControlPr xmlns="http://schemas.microsoft.com/office/spreadsheetml/2009/9/main" objectType="CheckBox" fmlaLink="Tabulation!$D$63" lockText="1" noThreeD="1"/>
</file>

<file path=xl/ctrlProps/ctrlProp353.xml><?xml version="1.0" encoding="utf-8"?>
<formControlPr xmlns="http://schemas.microsoft.com/office/spreadsheetml/2009/9/main" objectType="CheckBox" fmlaLink="Tabulation!$E$63" lockText="1" noThreeD="1"/>
</file>

<file path=xl/ctrlProps/ctrlProp354.xml><?xml version="1.0" encoding="utf-8"?>
<formControlPr xmlns="http://schemas.microsoft.com/office/spreadsheetml/2009/9/main" objectType="CheckBox" fmlaLink="Tabulation!$G$63" lockText="1" noThreeD="1"/>
</file>

<file path=xl/ctrlProps/ctrlProp355.xml><?xml version="1.0" encoding="utf-8"?>
<formControlPr xmlns="http://schemas.microsoft.com/office/spreadsheetml/2009/9/main" objectType="CheckBox" fmlaLink="Tabulation!$H$63" lockText="1" noThreeD="1"/>
</file>

<file path=xl/ctrlProps/ctrlProp356.xml><?xml version="1.0" encoding="utf-8"?>
<formControlPr xmlns="http://schemas.microsoft.com/office/spreadsheetml/2009/9/main" objectType="CheckBox" fmlaLink="Tabulation!$B$73" lockText="1" noThreeD="1"/>
</file>

<file path=xl/ctrlProps/ctrlProp357.xml><?xml version="1.0" encoding="utf-8"?>
<formControlPr xmlns="http://schemas.microsoft.com/office/spreadsheetml/2009/9/main" objectType="CheckBox" fmlaLink="Tabulation!$C$73" lockText="1" noThreeD="1"/>
</file>

<file path=xl/ctrlProps/ctrlProp358.xml><?xml version="1.0" encoding="utf-8"?>
<formControlPr xmlns="http://schemas.microsoft.com/office/spreadsheetml/2009/9/main" objectType="CheckBox" fmlaLink="Tabulation!$D$73" lockText="1" noThreeD="1"/>
</file>

<file path=xl/ctrlProps/ctrlProp359.xml><?xml version="1.0" encoding="utf-8"?>
<formControlPr xmlns="http://schemas.microsoft.com/office/spreadsheetml/2009/9/main" objectType="CheckBox" fmlaLink="Tabulation!$E$73" lockText="1" noThreeD="1"/>
</file>

<file path=xl/ctrlProps/ctrlProp36.xml><?xml version="1.0" encoding="utf-8"?>
<formControlPr xmlns="http://schemas.microsoft.com/office/spreadsheetml/2009/9/main" objectType="CheckBox" fmlaLink="Tabulation!$C$9" lockText="1" noThreeD="1"/>
</file>

<file path=xl/ctrlProps/ctrlProp360.xml><?xml version="1.0" encoding="utf-8"?>
<formControlPr xmlns="http://schemas.microsoft.com/office/spreadsheetml/2009/9/main" objectType="CheckBox" fmlaLink="Tabulation!$F$73" lockText="1" noThreeD="1"/>
</file>

<file path=xl/ctrlProps/ctrlProp361.xml><?xml version="1.0" encoding="utf-8"?>
<formControlPr xmlns="http://schemas.microsoft.com/office/spreadsheetml/2009/9/main" objectType="CheckBox" fmlaLink="Tabulation!$G$73" lockText="1" noThreeD="1"/>
</file>

<file path=xl/ctrlProps/ctrlProp362.xml><?xml version="1.0" encoding="utf-8"?>
<formControlPr xmlns="http://schemas.microsoft.com/office/spreadsheetml/2009/9/main" objectType="CheckBox" fmlaLink="Tabulation!$H$73" lockText="1" noThreeD="1"/>
</file>

<file path=xl/ctrlProps/ctrlProp363.xml><?xml version="1.0" encoding="utf-8"?>
<formControlPr xmlns="http://schemas.microsoft.com/office/spreadsheetml/2009/9/main" objectType="CheckBox" fmlaLink="Tabulation!$I$73" lockText="1"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fmlaLink="Tabulation!$B$85"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firstButton="1" fmlaLink="Tabulation!$B$88" lockText="1" noThreeD="1"/>
</file>

<file path=xl/ctrlProps/ctrlProp37.xml><?xml version="1.0" encoding="utf-8"?>
<formControlPr xmlns="http://schemas.microsoft.com/office/spreadsheetml/2009/9/main" objectType="CheckBox" fmlaLink="Tabulation!$D$9"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firstButton="1" fmlaLink="Tabulation!$B$81"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CheckBox" fmlaLink="Tabulation!$B$86" lockText="1" noThreeD="1"/>
</file>

<file path=xl/ctrlProps/ctrlProp375.xml><?xml version="1.0" encoding="utf-8"?>
<formControlPr xmlns="http://schemas.microsoft.com/office/spreadsheetml/2009/9/main" objectType="CheckBox" fmlaLink="Tabulation!$C$86" lockText="1" noThreeD="1"/>
</file>

<file path=xl/ctrlProps/ctrlProp376.xml><?xml version="1.0" encoding="utf-8"?>
<formControlPr xmlns="http://schemas.microsoft.com/office/spreadsheetml/2009/9/main" objectType="CheckBox" fmlaLink="Tabulation!$D$86" lockText="1" noThreeD="1"/>
</file>

<file path=xl/ctrlProps/ctrlProp377.xml><?xml version="1.0" encoding="utf-8"?>
<formControlPr xmlns="http://schemas.microsoft.com/office/spreadsheetml/2009/9/main" objectType="CheckBox" fmlaLink="Tabulation!$E$86" lockText="1" noThreeD="1"/>
</file>

<file path=xl/ctrlProps/ctrlProp378.xml><?xml version="1.0" encoding="utf-8"?>
<formControlPr xmlns="http://schemas.microsoft.com/office/spreadsheetml/2009/9/main" objectType="CheckBox" fmlaLink="Tabulation!$F$86" lockText="1" noThreeD="1"/>
</file>

<file path=xl/ctrlProps/ctrlProp379.xml><?xml version="1.0" encoding="utf-8"?>
<formControlPr xmlns="http://schemas.microsoft.com/office/spreadsheetml/2009/9/main" objectType="CheckBox" fmlaLink="Tabulation!$G$86" lockText="1" noThreeD="1"/>
</file>

<file path=xl/ctrlProps/ctrlProp38.xml><?xml version="1.0" encoding="utf-8"?>
<formControlPr xmlns="http://schemas.microsoft.com/office/spreadsheetml/2009/9/main" objectType="CheckBox" fmlaLink="Tabulation!$E$9" lockText="1" noThreeD="1"/>
</file>

<file path=xl/ctrlProps/ctrlProp380.xml><?xml version="1.0" encoding="utf-8"?>
<formControlPr xmlns="http://schemas.microsoft.com/office/spreadsheetml/2009/9/main" objectType="CheckBox" fmlaLink="Tabulation!$H$86" lockText="1" noThreeD="1"/>
</file>

<file path=xl/ctrlProps/ctrlProp381.xml><?xml version="1.0" encoding="utf-8"?>
<formControlPr xmlns="http://schemas.microsoft.com/office/spreadsheetml/2009/9/main" objectType="CheckBox" fmlaLink="Tabulation!$B$87" lockText="1" noThreeD="1"/>
</file>

<file path=xl/ctrlProps/ctrlProp382.xml><?xml version="1.0" encoding="utf-8"?>
<formControlPr xmlns="http://schemas.microsoft.com/office/spreadsheetml/2009/9/main" objectType="CheckBox" fmlaLink="Tabulation!$C$87" lockText="1" noThreeD="1"/>
</file>

<file path=xl/ctrlProps/ctrlProp383.xml><?xml version="1.0" encoding="utf-8"?>
<formControlPr xmlns="http://schemas.microsoft.com/office/spreadsheetml/2009/9/main" objectType="CheckBox" fmlaLink="Tabulation!$D$87" lockText="1" noThreeD="1"/>
</file>

<file path=xl/ctrlProps/ctrlProp384.xml><?xml version="1.0" encoding="utf-8"?>
<formControlPr xmlns="http://schemas.microsoft.com/office/spreadsheetml/2009/9/main" objectType="CheckBox" fmlaLink="Tabulation!$E$87" lockText="1"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Tabulation!$B$78"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Tabulation!$F$9" lockText="1" noThreeD="1"/>
</file>

<file path=xl/ctrlProps/ctrlProp390.xml><?xml version="1.0" encoding="utf-8"?>
<formControlPr xmlns="http://schemas.microsoft.com/office/spreadsheetml/2009/9/main" objectType="Radio" firstButton="1" fmlaLink="Tabulation!$B$80"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firstButton="1" fmlaLink="Tabulation!$B$84"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CheckBox" fmlaLink="Tabulation!B77"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Tabulation!$G$9" lockText="1" noThreeD="1"/>
</file>

<file path=xl/ctrlProps/ctrlProp400.xml><?xml version="1.0" encoding="utf-8"?>
<formControlPr xmlns="http://schemas.microsoft.com/office/spreadsheetml/2009/9/main" objectType="CheckBox" fmlaLink="Tabulation!C77" lockText="1" noThreeD="1"/>
</file>

<file path=xl/ctrlProps/ctrlProp401.xml><?xml version="1.0" encoding="utf-8"?>
<formControlPr xmlns="http://schemas.microsoft.com/office/spreadsheetml/2009/9/main" objectType="CheckBox" fmlaLink="Tabulation!D77" lockText="1" noThreeD="1"/>
</file>

<file path=xl/ctrlProps/ctrlProp402.xml><?xml version="1.0" encoding="utf-8"?>
<formControlPr xmlns="http://schemas.microsoft.com/office/spreadsheetml/2009/9/main" objectType="CheckBox" fmlaLink="Tabulation!F77" lockText="1" noThreeD="1"/>
</file>

<file path=xl/ctrlProps/ctrlProp403.xml><?xml version="1.0" encoding="utf-8"?>
<formControlPr xmlns="http://schemas.microsoft.com/office/spreadsheetml/2009/9/main" objectType="CheckBox" fmlaLink="Tabulation!E77" lockText="1" noThreeD="1"/>
</file>

<file path=xl/ctrlProps/ctrlProp404.xml><?xml version="1.0" encoding="utf-8"?>
<formControlPr xmlns="http://schemas.microsoft.com/office/spreadsheetml/2009/9/main" objectType="CheckBox" fmlaLink="Tabulation!G77" lockText="1" noThreeD="1"/>
</file>

<file path=xl/ctrlProps/ctrlProp405.xml><?xml version="1.0" encoding="utf-8"?>
<formControlPr xmlns="http://schemas.microsoft.com/office/spreadsheetml/2009/9/main" objectType="CheckBox" fmlaLink="Tabulation!$C$76" lockText="1" noThreeD="1"/>
</file>

<file path=xl/ctrlProps/ctrlProp406.xml><?xml version="1.0" encoding="utf-8"?>
<formControlPr xmlns="http://schemas.microsoft.com/office/spreadsheetml/2009/9/main" objectType="CheckBox" fmlaLink="Tabulation!$D$76" lockText="1" noThreeD="1"/>
</file>

<file path=xl/ctrlProps/ctrlProp407.xml><?xml version="1.0" encoding="utf-8"?>
<formControlPr xmlns="http://schemas.microsoft.com/office/spreadsheetml/2009/9/main" objectType="CheckBox" fmlaLink="Tabulation!$E$76" lockText="1" noThreeD="1"/>
</file>

<file path=xl/ctrlProps/ctrlProp408.xml><?xml version="1.0" encoding="utf-8"?>
<formControlPr xmlns="http://schemas.microsoft.com/office/spreadsheetml/2009/9/main" objectType="CheckBox" fmlaLink="Tabulation!$F$76" lockText="1" noThreeD="1"/>
</file>

<file path=xl/ctrlProps/ctrlProp409.xml><?xml version="1.0" encoding="utf-8"?>
<formControlPr xmlns="http://schemas.microsoft.com/office/spreadsheetml/2009/9/main" objectType="CheckBox" fmlaLink="Tabulation!$G$76" lockText="1" noThreeD="1"/>
</file>

<file path=xl/ctrlProps/ctrlProp41.xml><?xml version="1.0" encoding="utf-8"?>
<formControlPr xmlns="http://schemas.microsoft.com/office/spreadsheetml/2009/9/main" objectType="CheckBox" fmlaLink="Tabulation!$H$9" lockText="1" noThreeD="1"/>
</file>

<file path=xl/ctrlProps/ctrlProp410.xml><?xml version="1.0" encoding="utf-8"?>
<formControlPr xmlns="http://schemas.microsoft.com/office/spreadsheetml/2009/9/main" objectType="CheckBox" fmlaLink="Tabulation!$H$76" lockText="1" noThreeD="1"/>
</file>

<file path=xl/ctrlProps/ctrlProp411.xml><?xml version="1.0" encoding="utf-8"?>
<formControlPr xmlns="http://schemas.microsoft.com/office/spreadsheetml/2009/9/main" objectType="CheckBox" fmlaLink="Tabulation!$I$76" lockText="1" noThreeD="1"/>
</file>

<file path=xl/ctrlProps/ctrlProp412.xml><?xml version="1.0" encoding="utf-8"?>
<formControlPr xmlns="http://schemas.microsoft.com/office/spreadsheetml/2009/9/main" objectType="CheckBox" fmlaLink="Tabulation!$J$76" lockText="1" noThreeD="1"/>
</file>

<file path=xl/ctrlProps/ctrlProp413.xml><?xml version="1.0" encoding="utf-8"?>
<formControlPr xmlns="http://schemas.microsoft.com/office/spreadsheetml/2009/9/main" objectType="CheckBox" fmlaLink="Tabulation!$K$76" lockText="1" noThreeD="1"/>
</file>

<file path=xl/ctrlProps/ctrlProp414.xml><?xml version="1.0" encoding="utf-8"?>
<formControlPr xmlns="http://schemas.microsoft.com/office/spreadsheetml/2009/9/main" objectType="CheckBox" fmlaLink="Tabulation!$L$76" lockText="1" noThreeD="1"/>
</file>

<file path=xl/ctrlProps/ctrlProp415.xml><?xml version="1.0" encoding="utf-8"?>
<formControlPr xmlns="http://schemas.microsoft.com/office/spreadsheetml/2009/9/main" objectType="CheckBox" fmlaLink="Tabulation!$M$76" lockText="1" noThreeD="1"/>
</file>

<file path=xl/ctrlProps/ctrlProp416.xml><?xml version="1.0" encoding="utf-8"?>
<formControlPr xmlns="http://schemas.microsoft.com/office/spreadsheetml/2009/9/main" objectType="CheckBox" fmlaLink="Tabulation!$N$76" lockText="1" noThreeD="1"/>
</file>

<file path=xl/ctrlProps/ctrlProp417.xml><?xml version="1.0" encoding="utf-8"?>
<formControlPr xmlns="http://schemas.microsoft.com/office/spreadsheetml/2009/9/main" objectType="CheckBox" fmlaLink="Tabulation!B76" lockText="1" noThreeD="1"/>
</file>

<file path=xl/ctrlProps/ctrlProp418.xml><?xml version="1.0" encoding="utf-8"?>
<formControlPr xmlns="http://schemas.microsoft.com/office/spreadsheetml/2009/9/main" objectType="CheckBox" fmlaLink="Tabulation!$B$79" lockText="1" noThreeD="1"/>
</file>

<file path=xl/ctrlProps/ctrlProp419.xml><?xml version="1.0" encoding="utf-8"?>
<formControlPr xmlns="http://schemas.microsoft.com/office/spreadsheetml/2009/9/main" objectType="CheckBox" fmlaLink="Tabulation!$C$79" lockText="1" noThreeD="1"/>
</file>

<file path=xl/ctrlProps/ctrlProp42.xml><?xml version="1.0" encoding="utf-8"?>
<formControlPr xmlns="http://schemas.microsoft.com/office/spreadsheetml/2009/9/main" objectType="CheckBox" fmlaLink="Tabulation!$I$9" lockText="1" noThreeD="1"/>
</file>

<file path=xl/ctrlProps/ctrlProp420.xml><?xml version="1.0" encoding="utf-8"?>
<formControlPr xmlns="http://schemas.microsoft.com/office/spreadsheetml/2009/9/main" objectType="CheckBox" fmlaLink="Tabulation!$D$79" lockText="1" noThreeD="1"/>
</file>

<file path=xl/ctrlProps/ctrlProp421.xml><?xml version="1.0" encoding="utf-8"?>
<formControlPr xmlns="http://schemas.microsoft.com/office/spreadsheetml/2009/9/main" objectType="CheckBox" fmlaLink="Tabulation!$E$79" lockText="1" noThreeD="1"/>
</file>

<file path=xl/ctrlProps/ctrlProp422.xml><?xml version="1.0" encoding="utf-8"?>
<formControlPr xmlns="http://schemas.microsoft.com/office/spreadsheetml/2009/9/main" objectType="CheckBox" fmlaLink="Tabulation!$F$79" lockText="1" noThreeD="1"/>
</file>

<file path=xl/ctrlProps/ctrlProp423.xml><?xml version="1.0" encoding="utf-8"?>
<formControlPr xmlns="http://schemas.microsoft.com/office/spreadsheetml/2009/9/main" objectType="CheckBox" fmlaLink="Tabulation!$G$79" lockText="1" noThreeD="1"/>
</file>

<file path=xl/ctrlProps/ctrlProp424.xml><?xml version="1.0" encoding="utf-8"?>
<formControlPr xmlns="http://schemas.microsoft.com/office/spreadsheetml/2009/9/main" objectType="CheckBox" fmlaLink="Tabulation!$H$79" lockText="1" noThreeD="1"/>
</file>

<file path=xl/ctrlProps/ctrlProp425.xml><?xml version="1.0" encoding="utf-8"?>
<formControlPr xmlns="http://schemas.microsoft.com/office/spreadsheetml/2009/9/main" objectType="CheckBox" fmlaLink="Tabulation!$B$89" lockText="1" noThreeD="1"/>
</file>

<file path=xl/ctrlProps/ctrlProp426.xml><?xml version="1.0" encoding="utf-8"?>
<formControlPr xmlns="http://schemas.microsoft.com/office/spreadsheetml/2009/9/main" objectType="CheckBox" fmlaLink="Tabulation!$C$89" lockText="1" noThreeD="1"/>
</file>

<file path=xl/ctrlProps/ctrlProp427.xml><?xml version="1.0" encoding="utf-8"?>
<formControlPr xmlns="http://schemas.microsoft.com/office/spreadsheetml/2009/9/main" objectType="CheckBox" fmlaLink="Tabulation!$D$89" lockText="1" noThreeD="1"/>
</file>

<file path=xl/ctrlProps/ctrlProp428.xml><?xml version="1.0" encoding="utf-8"?>
<formControlPr xmlns="http://schemas.microsoft.com/office/spreadsheetml/2009/9/main" objectType="CheckBox" fmlaLink="Tabulation!$E$89" lockText="1" noThreeD="1"/>
</file>

<file path=xl/ctrlProps/ctrlProp429.xml><?xml version="1.0" encoding="utf-8"?>
<formControlPr xmlns="http://schemas.microsoft.com/office/spreadsheetml/2009/9/main" objectType="CheckBox" fmlaLink="Tabulation!$F$89" lockText="1" noThreeD="1"/>
</file>

<file path=xl/ctrlProps/ctrlProp43.xml><?xml version="1.0" encoding="utf-8"?>
<formControlPr xmlns="http://schemas.microsoft.com/office/spreadsheetml/2009/9/main" objectType="CheckBox" fmlaLink="Tabulation!$J$9" lockText="1" noThreeD="1"/>
</file>

<file path=xl/ctrlProps/ctrlProp430.xml><?xml version="1.0" encoding="utf-8"?>
<formControlPr xmlns="http://schemas.microsoft.com/office/spreadsheetml/2009/9/main" objectType="CheckBox" fmlaLink="Tabulation!$G$89" lockText="1" noThreeD="1"/>
</file>

<file path=xl/ctrlProps/ctrlProp431.xml><?xml version="1.0" encoding="utf-8"?>
<formControlPr xmlns="http://schemas.microsoft.com/office/spreadsheetml/2009/9/main" objectType="CheckBox" fmlaLink="Tabulation!$H$89" lockText="1" noThreeD="1"/>
</file>

<file path=xl/ctrlProps/ctrlProp432.xml><?xml version="1.0" encoding="utf-8"?>
<formControlPr xmlns="http://schemas.microsoft.com/office/spreadsheetml/2009/9/main" objectType="CheckBox" fmlaLink="Tabulation!$I$89" lockText="1"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Radio" firstButton="1" fmlaLink="Tabulation!$B$101"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Tabulation!$B$104"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Tabulation!$B$6" lockText="1" noThreeD="1"/>
</file>

<file path=xl/ctrlProps/ctrlProp440.xml><?xml version="1.0" encoding="utf-8"?>
<formControlPr xmlns="http://schemas.microsoft.com/office/spreadsheetml/2009/9/main" objectType="Radio" firstButton="1" fmlaLink="Tabulation!$B$97"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CheckBox" fmlaLink="Tabulation!$B$102" lockText="1" noThreeD="1"/>
</file>

<file path=xl/ctrlProps/ctrlProp444.xml><?xml version="1.0" encoding="utf-8"?>
<formControlPr xmlns="http://schemas.microsoft.com/office/spreadsheetml/2009/9/main" objectType="CheckBox" fmlaLink="Tabulation!$C$102" lockText="1" noThreeD="1"/>
</file>

<file path=xl/ctrlProps/ctrlProp445.xml><?xml version="1.0" encoding="utf-8"?>
<formControlPr xmlns="http://schemas.microsoft.com/office/spreadsheetml/2009/9/main" objectType="CheckBox" fmlaLink="Tabulation!$D$102" lockText="1" noThreeD="1"/>
</file>

<file path=xl/ctrlProps/ctrlProp446.xml><?xml version="1.0" encoding="utf-8"?>
<formControlPr xmlns="http://schemas.microsoft.com/office/spreadsheetml/2009/9/main" objectType="CheckBox" fmlaLink="Tabulation!$E$102" lockText="1" noThreeD="1"/>
</file>

<file path=xl/ctrlProps/ctrlProp447.xml><?xml version="1.0" encoding="utf-8"?>
<formControlPr xmlns="http://schemas.microsoft.com/office/spreadsheetml/2009/9/main" objectType="CheckBox" fmlaLink="Tabulation!$F$102" lockText="1" noThreeD="1"/>
</file>

<file path=xl/ctrlProps/ctrlProp448.xml><?xml version="1.0" encoding="utf-8"?>
<formControlPr xmlns="http://schemas.microsoft.com/office/spreadsheetml/2009/9/main" objectType="CheckBox" fmlaLink="Tabulation!$G$102" lockText="1" noThreeD="1"/>
</file>

<file path=xl/ctrlProps/ctrlProp449.xml><?xml version="1.0" encoding="utf-8"?>
<formControlPr xmlns="http://schemas.microsoft.com/office/spreadsheetml/2009/9/main" objectType="CheckBox" fmlaLink="Tabulation!$H$102" lockText="1" noThreeD="1"/>
</file>

<file path=xl/ctrlProps/ctrlProp45.xml><?xml version="1.0" encoding="utf-8"?>
<formControlPr xmlns="http://schemas.microsoft.com/office/spreadsheetml/2009/9/main" objectType="CheckBox" fmlaLink="Tabulation!$C$6" lockText="1" noThreeD="1"/>
</file>

<file path=xl/ctrlProps/ctrlProp450.xml><?xml version="1.0" encoding="utf-8"?>
<formControlPr xmlns="http://schemas.microsoft.com/office/spreadsheetml/2009/9/main" objectType="CheckBox" fmlaLink="Tabulation!$B$103" lockText="1" noThreeD="1"/>
</file>

<file path=xl/ctrlProps/ctrlProp451.xml><?xml version="1.0" encoding="utf-8"?>
<formControlPr xmlns="http://schemas.microsoft.com/office/spreadsheetml/2009/9/main" objectType="CheckBox" fmlaLink="Tabulation!$C$103" lockText="1" noThreeD="1"/>
</file>

<file path=xl/ctrlProps/ctrlProp452.xml><?xml version="1.0" encoding="utf-8"?>
<formControlPr xmlns="http://schemas.microsoft.com/office/spreadsheetml/2009/9/main" objectType="CheckBox" fmlaLink="Tabulation!$D$103" lockText="1" noThreeD="1"/>
</file>

<file path=xl/ctrlProps/ctrlProp453.xml><?xml version="1.0" encoding="utf-8"?>
<formControlPr xmlns="http://schemas.microsoft.com/office/spreadsheetml/2009/9/main" objectType="CheckBox" fmlaLink="Tabulation!$E$103" lockText="1"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Radio" firstButton="1" fmlaLink="Tabulation!$B$94"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Radio" firstButton="1" fmlaLink="Tabulation!$B$96" lockText="1" noThreeD="1"/>
</file>

<file path=xl/ctrlProps/ctrlProp46.xml><?xml version="1.0" encoding="utf-8"?>
<formControlPr xmlns="http://schemas.microsoft.com/office/spreadsheetml/2009/9/main" objectType="CheckBox" fmlaLink="Tabulation!$D$6"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firstButton="1" fmlaLink="Tabulation!$B$100"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CheckBox" fmlaLink="Tabulation!B93" lockText="1" noThreeD="1"/>
</file>

<file path=xl/ctrlProps/ctrlProp469.xml><?xml version="1.0" encoding="utf-8"?>
<formControlPr xmlns="http://schemas.microsoft.com/office/spreadsheetml/2009/9/main" objectType="CheckBox" fmlaLink="Tabulation!C93" lockText="1" noThreeD="1"/>
</file>

<file path=xl/ctrlProps/ctrlProp47.xml><?xml version="1.0" encoding="utf-8"?>
<formControlPr xmlns="http://schemas.microsoft.com/office/spreadsheetml/2009/9/main" objectType="CheckBox" fmlaLink="Tabulation!$E$6" lockText="1" noThreeD="1"/>
</file>

<file path=xl/ctrlProps/ctrlProp470.xml><?xml version="1.0" encoding="utf-8"?>
<formControlPr xmlns="http://schemas.microsoft.com/office/spreadsheetml/2009/9/main" objectType="CheckBox" fmlaLink="Tabulation!D93" lockText="1" noThreeD="1"/>
</file>

<file path=xl/ctrlProps/ctrlProp471.xml><?xml version="1.0" encoding="utf-8"?>
<formControlPr xmlns="http://schemas.microsoft.com/office/spreadsheetml/2009/9/main" objectType="CheckBox" fmlaLink="Tabulation!F93" lockText="1" noThreeD="1"/>
</file>

<file path=xl/ctrlProps/ctrlProp472.xml><?xml version="1.0" encoding="utf-8"?>
<formControlPr xmlns="http://schemas.microsoft.com/office/spreadsheetml/2009/9/main" objectType="CheckBox" fmlaLink="Tabulation!E93" lockText="1" noThreeD="1"/>
</file>

<file path=xl/ctrlProps/ctrlProp473.xml><?xml version="1.0" encoding="utf-8"?>
<formControlPr xmlns="http://schemas.microsoft.com/office/spreadsheetml/2009/9/main" objectType="CheckBox" fmlaLink="Tabulation!G93" lockText="1" noThreeD="1"/>
</file>

<file path=xl/ctrlProps/ctrlProp474.xml><?xml version="1.0" encoding="utf-8"?>
<formControlPr xmlns="http://schemas.microsoft.com/office/spreadsheetml/2009/9/main" objectType="CheckBox" fmlaLink="Tabulation!$C$92" lockText="1" noThreeD="1"/>
</file>

<file path=xl/ctrlProps/ctrlProp475.xml><?xml version="1.0" encoding="utf-8"?>
<formControlPr xmlns="http://schemas.microsoft.com/office/spreadsheetml/2009/9/main" objectType="CheckBox" fmlaLink="Tabulation!$D$92" lockText="1" noThreeD="1"/>
</file>

<file path=xl/ctrlProps/ctrlProp476.xml><?xml version="1.0" encoding="utf-8"?>
<formControlPr xmlns="http://schemas.microsoft.com/office/spreadsheetml/2009/9/main" objectType="CheckBox" fmlaLink="Tabulation!$E$92" lockText="1" noThreeD="1"/>
</file>

<file path=xl/ctrlProps/ctrlProp477.xml><?xml version="1.0" encoding="utf-8"?>
<formControlPr xmlns="http://schemas.microsoft.com/office/spreadsheetml/2009/9/main" objectType="CheckBox" fmlaLink="Tabulation!$F$92" lockText="1" noThreeD="1"/>
</file>

<file path=xl/ctrlProps/ctrlProp478.xml><?xml version="1.0" encoding="utf-8"?>
<formControlPr xmlns="http://schemas.microsoft.com/office/spreadsheetml/2009/9/main" objectType="CheckBox" fmlaLink="Tabulation!$G$92" lockText="1" noThreeD="1"/>
</file>

<file path=xl/ctrlProps/ctrlProp479.xml><?xml version="1.0" encoding="utf-8"?>
<formControlPr xmlns="http://schemas.microsoft.com/office/spreadsheetml/2009/9/main" objectType="CheckBox" fmlaLink="Tabulation!$H$92" lockText="1" noThreeD="1"/>
</file>

<file path=xl/ctrlProps/ctrlProp48.xml><?xml version="1.0" encoding="utf-8"?>
<formControlPr xmlns="http://schemas.microsoft.com/office/spreadsheetml/2009/9/main" objectType="CheckBox" fmlaLink="Tabulation!$F$6" lockText="1" noThreeD="1"/>
</file>

<file path=xl/ctrlProps/ctrlProp480.xml><?xml version="1.0" encoding="utf-8"?>
<formControlPr xmlns="http://schemas.microsoft.com/office/spreadsheetml/2009/9/main" objectType="CheckBox" fmlaLink="Tabulation!$I$92" lockText="1" noThreeD="1"/>
</file>

<file path=xl/ctrlProps/ctrlProp481.xml><?xml version="1.0" encoding="utf-8"?>
<formControlPr xmlns="http://schemas.microsoft.com/office/spreadsheetml/2009/9/main" objectType="CheckBox" fmlaLink="Tabulation!$J$92" lockText="1" noThreeD="1"/>
</file>

<file path=xl/ctrlProps/ctrlProp482.xml><?xml version="1.0" encoding="utf-8"?>
<formControlPr xmlns="http://schemas.microsoft.com/office/spreadsheetml/2009/9/main" objectType="CheckBox" fmlaLink="Tabulation!$K$92" lockText="1" noThreeD="1"/>
</file>

<file path=xl/ctrlProps/ctrlProp483.xml><?xml version="1.0" encoding="utf-8"?>
<formControlPr xmlns="http://schemas.microsoft.com/office/spreadsheetml/2009/9/main" objectType="CheckBox" fmlaLink="Tabulation!$L$92" lockText="1" noThreeD="1"/>
</file>

<file path=xl/ctrlProps/ctrlProp484.xml><?xml version="1.0" encoding="utf-8"?>
<formControlPr xmlns="http://schemas.microsoft.com/office/spreadsheetml/2009/9/main" objectType="CheckBox" fmlaLink="Tabulation!$M$92" lockText="1" noThreeD="1"/>
</file>

<file path=xl/ctrlProps/ctrlProp485.xml><?xml version="1.0" encoding="utf-8"?>
<formControlPr xmlns="http://schemas.microsoft.com/office/spreadsheetml/2009/9/main" objectType="CheckBox" fmlaLink="Tabulation!$N$92" lockText="1" noThreeD="1"/>
</file>

<file path=xl/ctrlProps/ctrlProp486.xml><?xml version="1.0" encoding="utf-8"?>
<formControlPr xmlns="http://schemas.microsoft.com/office/spreadsheetml/2009/9/main" objectType="CheckBox" fmlaLink="Tabulation!B92" lockText="1" noThreeD="1"/>
</file>

<file path=xl/ctrlProps/ctrlProp487.xml><?xml version="1.0" encoding="utf-8"?>
<formControlPr xmlns="http://schemas.microsoft.com/office/spreadsheetml/2009/9/main" objectType="CheckBox" fmlaLink="Tabulation!$B$95" lockText="1" noThreeD="1"/>
</file>

<file path=xl/ctrlProps/ctrlProp488.xml><?xml version="1.0" encoding="utf-8"?>
<formControlPr xmlns="http://schemas.microsoft.com/office/spreadsheetml/2009/9/main" objectType="CheckBox" fmlaLink="Tabulation!$C$95" lockText="1" noThreeD="1"/>
</file>

<file path=xl/ctrlProps/ctrlProp489.xml><?xml version="1.0" encoding="utf-8"?>
<formControlPr xmlns="http://schemas.microsoft.com/office/spreadsheetml/2009/9/main" objectType="CheckBox" fmlaLink="Tabulation!$D$95" lockText="1" noThreeD="1"/>
</file>

<file path=xl/ctrlProps/ctrlProp49.xml><?xml version="1.0" encoding="utf-8"?>
<formControlPr xmlns="http://schemas.microsoft.com/office/spreadsheetml/2009/9/main" objectType="CheckBox" fmlaLink="Tabulation!$G$6" lockText="1" noThreeD="1"/>
</file>

<file path=xl/ctrlProps/ctrlProp490.xml><?xml version="1.0" encoding="utf-8"?>
<formControlPr xmlns="http://schemas.microsoft.com/office/spreadsheetml/2009/9/main" objectType="CheckBox" fmlaLink="Tabulation!$E$95" lockText="1" noThreeD="1"/>
</file>

<file path=xl/ctrlProps/ctrlProp491.xml><?xml version="1.0" encoding="utf-8"?>
<formControlPr xmlns="http://schemas.microsoft.com/office/spreadsheetml/2009/9/main" objectType="CheckBox" fmlaLink="Tabulation!$F$95" lockText="1" noThreeD="1"/>
</file>

<file path=xl/ctrlProps/ctrlProp492.xml><?xml version="1.0" encoding="utf-8"?>
<formControlPr xmlns="http://schemas.microsoft.com/office/spreadsheetml/2009/9/main" objectType="CheckBox" fmlaLink="Tabulation!$G$95" lockText="1" noThreeD="1"/>
</file>

<file path=xl/ctrlProps/ctrlProp493.xml><?xml version="1.0" encoding="utf-8"?>
<formControlPr xmlns="http://schemas.microsoft.com/office/spreadsheetml/2009/9/main" objectType="CheckBox" fmlaLink="Tabulation!$H$95" lockText="1" noThreeD="1"/>
</file>

<file path=xl/ctrlProps/ctrlProp494.xml><?xml version="1.0" encoding="utf-8"?>
<formControlPr xmlns="http://schemas.microsoft.com/office/spreadsheetml/2009/9/main" objectType="CheckBox" fmlaLink="Tabulation!$B$105" lockText="1" noThreeD="1"/>
</file>

<file path=xl/ctrlProps/ctrlProp495.xml><?xml version="1.0" encoding="utf-8"?>
<formControlPr xmlns="http://schemas.microsoft.com/office/spreadsheetml/2009/9/main" objectType="CheckBox" fmlaLink="Tabulation!$C$105" lockText="1" noThreeD="1"/>
</file>

<file path=xl/ctrlProps/ctrlProp496.xml><?xml version="1.0" encoding="utf-8"?>
<formControlPr xmlns="http://schemas.microsoft.com/office/spreadsheetml/2009/9/main" objectType="CheckBox" fmlaLink="Tabulation!$D$105" lockText="1" noThreeD="1"/>
</file>

<file path=xl/ctrlProps/ctrlProp497.xml><?xml version="1.0" encoding="utf-8"?>
<formControlPr xmlns="http://schemas.microsoft.com/office/spreadsheetml/2009/9/main" objectType="CheckBox" fmlaLink="Tabulation!$E$105" lockText="1" noThreeD="1"/>
</file>

<file path=xl/ctrlProps/ctrlProp498.xml><?xml version="1.0" encoding="utf-8"?>
<formControlPr xmlns="http://schemas.microsoft.com/office/spreadsheetml/2009/9/main" objectType="CheckBox" fmlaLink="Tabulation!$F$105" lockText="1" noThreeD="1"/>
</file>

<file path=xl/ctrlProps/ctrlProp499.xml><?xml version="1.0" encoding="utf-8"?>
<formControlPr xmlns="http://schemas.microsoft.com/office/spreadsheetml/2009/9/main" objectType="CheckBox" fmlaLink="Tabulation!$G$105" lockText="1" noThreeD="1"/>
</file>

<file path=xl/ctrlProps/ctrlProp5.xml><?xml version="1.0" encoding="utf-8"?>
<formControlPr xmlns="http://schemas.microsoft.com/office/spreadsheetml/2009/9/main" objectType="Radio" firstButton="1" fmlaLink="Tabulation!$B$5" lockText="1" noThreeD="1"/>
</file>

<file path=xl/ctrlProps/ctrlProp50.xml><?xml version="1.0" encoding="utf-8"?>
<formControlPr xmlns="http://schemas.microsoft.com/office/spreadsheetml/2009/9/main" objectType="CheckBox" fmlaLink="Tabulation!$H$6" lockText="1" noThreeD="1"/>
</file>

<file path=xl/ctrlProps/ctrlProp500.xml><?xml version="1.0" encoding="utf-8"?>
<formControlPr xmlns="http://schemas.microsoft.com/office/spreadsheetml/2009/9/main" objectType="CheckBox" fmlaLink="Tabulation!$H$105" lockText="1" noThreeD="1"/>
</file>

<file path=xl/ctrlProps/ctrlProp501.xml><?xml version="1.0" encoding="utf-8"?>
<formControlPr xmlns="http://schemas.microsoft.com/office/spreadsheetml/2009/9/main" objectType="CheckBox" fmlaLink="Tabulation!$I$105" lockText="1"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Radio" firstButton="1" fmlaLink="Tabulation!$B$117"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firstButton="1" fmlaLink="Tabulation!$B$120"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firstButton="1" fmlaLink="Tabulation!$B$113" lockText="1" noThreeD="1"/>
</file>

<file path=xl/ctrlProps/ctrlProp51.xml><?xml version="1.0" encoding="utf-8"?>
<formControlPr xmlns="http://schemas.microsoft.com/office/spreadsheetml/2009/9/main" objectType="CheckBox" fmlaLink="Tabulation!$I$6"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CheckBox" fmlaLink="Tabulation!$B$118" lockText="1" noThreeD="1"/>
</file>

<file path=xl/ctrlProps/ctrlProp513.xml><?xml version="1.0" encoding="utf-8"?>
<formControlPr xmlns="http://schemas.microsoft.com/office/spreadsheetml/2009/9/main" objectType="CheckBox" fmlaLink="Tabulation!$C$118" lockText="1" noThreeD="1"/>
</file>

<file path=xl/ctrlProps/ctrlProp514.xml><?xml version="1.0" encoding="utf-8"?>
<formControlPr xmlns="http://schemas.microsoft.com/office/spreadsheetml/2009/9/main" objectType="CheckBox" fmlaLink="Tabulation!$D$118" lockText="1" noThreeD="1"/>
</file>

<file path=xl/ctrlProps/ctrlProp515.xml><?xml version="1.0" encoding="utf-8"?>
<formControlPr xmlns="http://schemas.microsoft.com/office/spreadsheetml/2009/9/main" objectType="CheckBox" fmlaLink="Tabulation!$E$118" lockText="1" noThreeD="1"/>
</file>

<file path=xl/ctrlProps/ctrlProp516.xml><?xml version="1.0" encoding="utf-8"?>
<formControlPr xmlns="http://schemas.microsoft.com/office/spreadsheetml/2009/9/main" objectType="CheckBox" fmlaLink="Tabulation!$F$118" lockText="1" noThreeD="1"/>
</file>

<file path=xl/ctrlProps/ctrlProp517.xml><?xml version="1.0" encoding="utf-8"?>
<formControlPr xmlns="http://schemas.microsoft.com/office/spreadsheetml/2009/9/main" objectType="CheckBox" fmlaLink="Tabulation!$G$118" lockText="1" noThreeD="1"/>
</file>

<file path=xl/ctrlProps/ctrlProp518.xml><?xml version="1.0" encoding="utf-8"?>
<formControlPr xmlns="http://schemas.microsoft.com/office/spreadsheetml/2009/9/main" objectType="CheckBox" fmlaLink="Tabulation!$H$118" lockText="1" noThreeD="1"/>
</file>

<file path=xl/ctrlProps/ctrlProp519.xml><?xml version="1.0" encoding="utf-8"?>
<formControlPr xmlns="http://schemas.microsoft.com/office/spreadsheetml/2009/9/main" objectType="CheckBox" fmlaLink="Tabulation!$B$119" lockText="1" noThreeD="1"/>
</file>

<file path=xl/ctrlProps/ctrlProp52.xml><?xml version="1.0" encoding="utf-8"?>
<formControlPr xmlns="http://schemas.microsoft.com/office/spreadsheetml/2009/9/main" objectType="CheckBox" fmlaLink="Tabulation!$J$6" lockText="1" noThreeD="1"/>
</file>

<file path=xl/ctrlProps/ctrlProp520.xml><?xml version="1.0" encoding="utf-8"?>
<formControlPr xmlns="http://schemas.microsoft.com/office/spreadsheetml/2009/9/main" objectType="CheckBox" fmlaLink="Tabulation!$C$119" lockText="1" noThreeD="1"/>
</file>

<file path=xl/ctrlProps/ctrlProp521.xml><?xml version="1.0" encoding="utf-8"?>
<formControlPr xmlns="http://schemas.microsoft.com/office/spreadsheetml/2009/9/main" objectType="CheckBox" fmlaLink="Tabulation!$D$119" lockText="1" noThreeD="1"/>
</file>

<file path=xl/ctrlProps/ctrlProp522.xml><?xml version="1.0" encoding="utf-8"?>
<formControlPr xmlns="http://schemas.microsoft.com/office/spreadsheetml/2009/9/main" objectType="CheckBox" fmlaLink="Tabulation!$E$119"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Radio" firstButton="1" fmlaLink="Tabulation!$B$110"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Radio" firstButton="1" fmlaLink="Tabulation!$B$112"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Tabulation!$K$6"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firstButton="1" fmlaLink="Tabulation!$B$116"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CheckBox" fmlaLink="Tabulation!B109" lockText="1" noThreeD="1"/>
</file>

<file path=xl/ctrlProps/ctrlProp538.xml><?xml version="1.0" encoding="utf-8"?>
<formControlPr xmlns="http://schemas.microsoft.com/office/spreadsheetml/2009/9/main" objectType="CheckBox" fmlaLink="Tabulation!C109" lockText="1" noThreeD="1"/>
</file>

<file path=xl/ctrlProps/ctrlProp539.xml><?xml version="1.0" encoding="utf-8"?>
<formControlPr xmlns="http://schemas.microsoft.com/office/spreadsheetml/2009/9/main" objectType="CheckBox" fmlaLink="Tabulation!D109" lockText="1" noThreeD="1"/>
</file>

<file path=xl/ctrlProps/ctrlProp54.xml><?xml version="1.0" encoding="utf-8"?>
<formControlPr xmlns="http://schemas.microsoft.com/office/spreadsheetml/2009/9/main" objectType="CheckBox" fmlaLink="Tabulation!$L$6" lockText="1" noThreeD="1"/>
</file>

<file path=xl/ctrlProps/ctrlProp540.xml><?xml version="1.0" encoding="utf-8"?>
<formControlPr xmlns="http://schemas.microsoft.com/office/spreadsheetml/2009/9/main" objectType="CheckBox" fmlaLink="Tabulation!F109" lockText="1" noThreeD="1"/>
</file>

<file path=xl/ctrlProps/ctrlProp541.xml><?xml version="1.0" encoding="utf-8"?>
<formControlPr xmlns="http://schemas.microsoft.com/office/spreadsheetml/2009/9/main" objectType="CheckBox" fmlaLink="Tabulation!E109" lockText="1" noThreeD="1"/>
</file>

<file path=xl/ctrlProps/ctrlProp542.xml><?xml version="1.0" encoding="utf-8"?>
<formControlPr xmlns="http://schemas.microsoft.com/office/spreadsheetml/2009/9/main" objectType="CheckBox" fmlaLink="Tabulation!G109" lockText="1" noThreeD="1"/>
</file>

<file path=xl/ctrlProps/ctrlProp543.xml><?xml version="1.0" encoding="utf-8"?>
<formControlPr xmlns="http://schemas.microsoft.com/office/spreadsheetml/2009/9/main" objectType="CheckBox" fmlaLink="Tabulation!$C$108" lockText="1" noThreeD="1"/>
</file>

<file path=xl/ctrlProps/ctrlProp544.xml><?xml version="1.0" encoding="utf-8"?>
<formControlPr xmlns="http://schemas.microsoft.com/office/spreadsheetml/2009/9/main" objectType="CheckBox" fmlaLink="Tabulation!$D$108" lockText="1" noThreeD="1"/>
</file>

<file path=xl/ctrlProps/ctrlProp545.xml><?xml version="1.0" encoding="utf-8"?>
<formControlPr xmlns="http://schemas.microsoft.com/office/spreadsheetml/2009/9/main" objectType="CheckBox" fmlaLink="Tabulation!$E$108" lockText="1" noThreeD="1"/>
</file>

<file path=xl/ctrlProps/ctrlProp546.xml><?xml version="1.0" encoding="utf-8"?>
<formControlPr xmlns="http://schemas.microsoft.com/office/spreadsheetml/2009/9/main" objectType="CheckBox" fmlaLink="Tabulation!$F$108" lockText="1" noThreeD="1"/>
</file>

<file path=xl/ctrlProps/ctrlProp547.xml><?xml version="1.0" encoding="utf-8"?>
<formControlPr xmlns="http://schemas.microsoft.com/office/spreadsheetml/2009/9/main" objectType="CheckBox" fmlaLink="Tabulation!$G$108" lockText="1" noThreeD="1"/>
</file>

<file path=xl/ctrlProps/ctrlProp548.xml><?xml version="1.0" encoding="utf-8"?>
<formControlPr xmlns="http://schemas.microsoft.com/office/spreadsheetml/2009/9/main" objectType="CheckBox" fmlaLink="Tabulation!$H$108" lockText="1" noThreeD="1"/>
</file>

<file path=xl/ctrlProps/ctrlProp549.xml><?xml version="1.0" encoding="utf-8"?>
<formControlPr xmlns="http://schemas.microsoft.com/office/spreadsheetml/2009/9/main" objectType="CheckBox" fmlaLink="Tabulation!$I$108" lockText="1" noThreeD="1"/>
</file>

<file path=xl/ctrlProps/ctrlProp55.xml><?xml version="1.0" encoding="utf-8"?>
<formControlPr xmlns="http://schemas.microsoft.com/office/spreadsheetml/2009/9/main" objectType="CheckBox" fmlaLink="Tabulation!$M$6" lockText="1" noThreeD="1"/>
</file>

<file path=xl/ctrlProps/ctrlProp550.xml><?xml version="1.0" encoding="utf-8"?>
<formControlPr xmlns="http://schemas.microsoft.com/office/spreadsheetml/2009/9/main" objectType="CheckBox" fmlaLink="Tabulation!$J$108" lockText="1" noThreeD="1"/>
</file>

<file path=xl/ctrlProps/ctrlProp551.xml><?xml version="1.0" encoding="utf-8"?>
<formControlPr xmlns="http://schemas.microsoft.com/office/spreadsheetml/2009/9/main" objectType="CheckBox" fmlaLink="Tabulation!$K$108" lockText="1" noThreeD="1"/>
</file>

<file path=xl/ctrlProps/ctrlProp552.xml><?xml version="1.0" encoding="utf-8"?>
<formControlPr xmlns="http://schemas.microsoft.com/office/spreadsheetml/2009/9/main" objectType="CheckBox" fmlaLink="Tabulation!$L$108" lockText="1" noThreeD="1"/>
</file>

<file path=xl/ctrlProps/ctrlProp553.xml><?xml version="1.0" encoding="utf-8"?>
<formControlPr xmlns="http://schemas.microsoft.com/office/spreadsheetml/2009/9/main" objectType="CheckBox" fmlaLink="Tabulation!$M$108" lockText="1" noThreeD="1"/>
</file>

<file path=xl/ctrlProps/ctrlProp554.xml><?xml version="1.0" encoding="utf-8"?>
<formControlPr xmlns="http://schemas.microsoft.com/office/spreadsheetml/2009/9/main" objectType="CheckBox" fmlaLink="Tabulation!$N$108" lockText="1" noThreeD="1"/>
</file>

<file path=xl/ctrlProps/ctrlProp555.xml><?xml version="1.0" encoding="utf-8"?>
<formControlPr xmlns="http://schemas.microsoft.com/office/spreadsheetml/2009/9/main" objectType="CheckBox" fmlaLink="Tabulation!B108" lockText="1" noThreeD="1"/>
</file>

<file path=xl/ctrlProps/ctrlProp556.xml><?xml version="1.0" encoding="utf-8"?>
<formControlPr xmlns="http://schemas.microsoft.com/office/spreadsheetml/2009/9/main" objectType="CheckBox" fmlaLink="Tabulation!$B$111" lockText="1" noThreeD="1"/>
</file>

<file path=xl/ctrlProps/ctrlProp557.xml><?xml version="1.0" encoding="utf-8"?>
<formControlPr xmlns="http://schemas.microsoft.com/office/spreadsheetml/2009/9/main" objectType="CheckBox" fmlaLink="Tabulation!$C$111" lockText="1" noThreeD="1"/>
</file>

<file path=xl/ctrlProps/ctrlProp558.xml><?xml version="1.0" encoding="utf-8"?>
<formControlPr xmlns="http://schemas.microsoft.com/office/spreadsheetml/2009/9/main" objectType="CheckBox" fmlaLink="Tabulation!$D$111" lockText="1" noThreeD="1"/>
</file>

<file path=xl/ctrlProps/ctrlProp559.xml><?xml version="1.0" encoding="utf-8"?>
<formControlPr xmlns="http://schemas.microsoft.com/office/spreadsheetml/2009/9/main" objectType="CheckBox" fmlaLink="Tabulation!$E$111" lockText="1" noThreeD="1"/>
</file>

<file path=xl/ctrlProps/ctrlProp56.xml><?xml version="1.0" encoding="utf-8"?>
<formControlPr xmlns="http://schemas.microsoft.com/office/spreadsheetml/2009/9/main" objectType="CheckBox" fmlaLink="Tabulation!$N$6" lockText="1" noThreeD="1"/>
</file>

<file path=xl/ctrlProps/ctrlProp560.xml><?xml version="1.0" encoding="utf-8"?>
<formControlPr xmlns="http://schemas.microsoft.com/office/spreadsheetml/2009/9/main" objectType="CheckBox" fmlaLink="Tabulation!$F$111" lockText="1" noThreeD="1"/>
</file>

<file path=xl/ctrlProps/ctrlProp561.xml><?xml version="1.0" encoding="utf-8"?>
<formControlPr xmlns="http://schemas.microsoft.com/office/spreadsheetml/2009/9/main" objectType="CheckBox" fmlaLink="Tabulation!$G$111" lockText="1" noThreeD="1"/>
</file>

<file path=xl/ctrlProps/ctrlProp562.xml><?xml version="1.0" encoding="utf-8"?>
<formControlPr xmlns="http://schemas.microsoft.com/office/spreadsheetml/2009/9/main" objectType="CheckBox" fmlaLink="Tabulation!$H$111" lockText="1" noThreeD="1"/>
</file>

<file path=xl/ctrlProps/ctrlProp563.xml><?xml version="1.0" encoding="utf-8"?>
<formControlPr xmlns="http://schemas.microsoft.com/office/spreadsheetml/2009/9/main" objectType="CheckBox" fmlaLink="Tabulation!$B$121" lockText="1" noThreeD="1"/>
</file>

<file path=xl/ctrlProps/ctrlProp564.xml><?xml version="1.0" encoding="utf-8"?>
<formControlPr xmlns="http://schemas.microsoft.com/office/spreadsheetml/2009/9/main" objectType="CheckBox" fmlaLink="Tabulation!$C$121" lockText="1" noThreeD="1"/>
</file>

<file path=xl/ctrlProps/ctrlProp565.xml><?xml version="1.0" encoding="utf-8"?>
<formControlPr xmlns="http://schemas.microsoft.com/office/spreadsheetml/2009/9/main" objectType="CheckBox" fmlaLink="Tabulation!$D$121" lockText="1" noThreeD="1"/>
</file>

<file path=xl/ctrlProps/ctrlProp566.xml><?xml version="1.0" encoding="utf-8"?>
<formControlPr xmlns="http://schemas.microsoft.com/office/spreadsheetml/2009/9/main" objectType="CheckBox" fmlaLink="Tabulation!$E$121" lockText="1" noThreeD="1"/>
</file>

<file path=xl/ctrlProps/ctrlProp567.xml><?xml version="1.0" encoding="utf-8"?>
<formControlPr xmlns="http://schemas.microsoft.com/office/spreadsheetml/2009/9/main" objectType="CheckBox" fmlaLink="Tabulation!$F$121" lockText="1" noThreeD="1"/>
</file>

<file path=xl/ctrlProps/ctrlProp568.xml><?xml version="1.0" encoding="utf-8"?>
<formControlPr xmlns="http://schemas.microsoft.com/office/spreadsheetml/2009/9/main" objectType="CheckBox" fmlaLink="Tabulation!$G$121" lockText="1" noThreeD="1"/>
</file>

<file path=xl/ctrlProps/ctrlProp569.xml><?xml version="1.0" encoding="utf-8"?>
<formControlPr xmlns="http://schemas.microsoft.com/office/spreadsheetml/2009/9/main" objectType="CheckBox" fmlaLink="Tabulation!$H$121" lockText="1" noThreeD="1"/>
</file>

<file path=xl/ctrlProps/ctrlProp57.xml><?xml version="1.0" encoding="utf-8"?>
<formControlPr xmlns="http://schemas.microsoft.com/office/spreadsheetml/2009/9/main" objectType="CheckBox" fmlaLink="Tabulation!$O$6" lockText="1" noThreeD="1"/>
</file>

<file path=xl/ctrlProps/ctrlProp570.xml><?xml version="1.0" encoding="utf-8"?>
<formControlPr xmlns="http://schemas.microsoft.com/office/spreadsheetml/2009/9/main" objectType="CheckBox" fmlaLink="Tabulation!$I$121" lockText="1" noThreeD="1"/>
</file>

<file path=xl/ctrlProps/ctrlProp571.xml><?xml version="1.0" encoding="utf-8"?>
<formControlPr xmlns="http://schemas.microsoft.com/office/spreadsheetml/2009/9/main" objectType="GBox"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GBox" noThreeD="1"/>
</file>

<file path=xl/ctrlProps/ctrlProp574.xml><?xml version="1.0" encoding="utf-8"?>
<formControlPr xmlns="http://schemas.microsoft.com/office/spreadsheetml/2009/9/main" objectType="Radio" firstButton="1" fmlaLink="Tabulation!$B$133"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firstButton="1" fmlaLink="Tabulation!$B$136"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firstButton="1" fmlaLink="Tabulation!$B$129"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fmlaLink="Tabulation!$P$6"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CheckBox" fmlaLink="Tabulation!$B$134" lockText="1" noThreeD="1"/>
</file>

<file path=xl/ctrlProps/ctrlProp582.xml><?xml version="1.0" encoding="utf-8"?>
<formControlPr xmlns="http://schemas.microsoft.com/office/spreadsheetml/2009/9/main" objectType="CheckBox" fmlaLink="Tabulation!$C$134" lockText="1" noThreeD="1"/>
</file>

<file path=xl/ctrlProps/ctrlProp583.xml><?xml version="1.0" encoding="utf-8"?>
<formControlPr xmlns="http://schemas.microsoft.com/office/spreadsheetml/2009/9/main" objectType="CheckBox" fmlaLink="Tabulation!$D$134" lockText="1" noThreeD="1"/>
</file>

<file path=xl/ctrlProps/ctrlProp584.xml><?xml version="1.0" encoding="utf-8"?>
<formControlPr xmlns="http://schemas.microsoft.com/office/spreadsheetml/2009/9/main" objectType="CheckBox" fmlaLink="Tabulation!$E$134" lockText="1" noThreeD="1"/>
</file>

<file path=xl/ctrlProps/ctrlProp585.xml><?xml version="1.0" encoding="utf-8"?>
<formControlPr xmlns="http://schemas.microsoft.com/office/spreadsheetml/2009/9/main" objectType="CheckBox" fmlaLink="Tabulation!$F$134" lockText="1" noThreeD="1"/>
</file>

<file path=xl/ctrlProps/ctrlProp586.xml><?xml version="1.0" encoding="utf-8"?>
<formControlPr xmlns="http://schemas.microsoft.com/office/spreadsheetml/2009/9/main" objectType="CheckBox" fmlaLink="Tabulation!$G$134" lockText="1" noThreeD="1"/>
</file>

<file path=xl/ctrlProps/ctrlProp587.xml><?xml version="1.0" encoding="utf-8"?>
<formControlPr xmlns="http://schemas.microsoft.com/office/spreadsheetml/2009/9/main" objectType="CheckBox" fmlaLink="Tabulation!$H$134" lockText="1" noThreeD="1"/>
</file>

<file path=xl/ctrlProps/ctrlProp588.xml><?xml version="1.0" encoding="utf-8"?>
<formControlPr xmlns="http://schemas.microsoft.com/office/spreadsheetml/2009/9/main" objectType="CheckBox" fmlaLink="Tabulation!$B$135" lockText="1" noThreeD="1"/>
</file>

<file path=xl/ctrlProps/ctrlProp589.xml><?xml version="1.0" encoding="utf-8"?>
<formControlPr xmlns="http://schemas.microsoft.com/office/spreadsheetml/2009/9/main" objectType="CheckBox" fmlaLink="Tabulation!$C$135" lockText="1" noThreeD="1"/>
</file>

<file path=xl/ctrlProps/ctrlProp59.xml><?xml version="1.0" encoding="utf-8"?>
<formControlPr xmlns="http://schemas.microsoft.com/office/spreadsheetml/2009/9/main" objectType="CheckBox" fmlaLink="Tabulation!$Q$6" lockText="1" noThreeD="1"/>
</file>

<file path=xl/ctrlProps/ctrlProp590.xml><?xml version="1.0" encoding="utf-8"?>
<formControlPr xmlns="http://schemas.microsoft.com/office/spreadsheetml/2009/9/main" objectType="CheckBox" fmlaLink="Tabulation!$D$135" lockText="1" noThreeD="1"/>
</file>

<file path=xl/ctrlProps/ctrlProp591.xml><?xml version="1.0" encoding="utf-8"?>
<formControlPr xmlns="http://schemas.microsoft.com/office/spreadsheetml/2009/9/main" objectType="CheckBox" fmlaLink="Tabulation!$E$135" lockText="1" noThreeD="1"/>
</file>

<file path=xl/ctrlProps/ctrlProp592.xml><?xml version="1.0" encoding="utf-8"?>
<formControlPr xmlns="http://schemas.microsoft.com/office/spreadsheetml/2009/9/main" objectType="GBox" noThreeD="1"/>
</file>

<file path=xl/ctrlProps/ctrlProp593.xml><?xml version="1.0" encoding="utf-8"?>
<formControlPr xmlns="http://schemas.microsoft.com/office/spreadsheetml/2009/9/main" objectType="Radio" firstButton="1" fmlaLink="Tabulation!$B$126"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Radio" firstButton="1" fmlaLink="Tabulation!$B$128" lockText="1" noThreeD="1"/>
</file>

<file path=xl/ctrlProps/ctrlProp598.xml><?xml version="1.0" encoding="utf-8"?>
<formControlPr xmlns="http://schemas.microsoft.com/office/spreadsheetml/2009/9/main" objectType="Radio" lockText="1" noThreeD="1"/>
</file>

<file path=xl/ctrlProps/ctrlProp59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Tabulation!$R$6" lockText="1" noThreeD="1"/>
</file>

<file path=xl/ctrlProps/ctrlProp600.xml><?xml version="1.0" encoding="utf-8"?>
<formControlPr xmlns="http://schemas.microsoft.com/office/spreadsheetml/2009/9/main" objectType="Radio" firstButton="1" fmlaLink="Tabulation!$B$132"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CheckBox" fmlaLink="Tabulation!B125" lockText="1" noThreeD="1"/>
</file>

<file path=xl/ctrlProps/ctrlProp607.xml><?xml version="1.0" encoding="utf-8"?>
<formControlPr xmlns="http://schemas.microsoft.com/office/spreadsheetml/2009/9/main" objectType="CheckBox" fmlaLink="Tabulation!C125" lockText="1" noThreeD="1"/>
</file>

<file path=xl/ctrlProps/ctrlProp608.xml><?xml version="1.0" encoding="utf-8"?>
<formControlPr xmlns="http://schemas.microsoft.com/office/spreadsheetml/2009/9/main" objectType="CheckBox" fmlaLink="Tabulation!D125" lockText="1" noThreeD="1"/>
</file>

<file path=xl/ctrlProps/ctrlProp609.xml><?xml version="1.0" encoding="utf-8"?>
<formControlPr xmlns="http://schemas.microsoft.com/office/spreadsheetml/2009/9/main" objectType="CheckBox" fmlaLink="Tabulation!F125" lockText="1" noThreeD="1"/>
</file>

<file path=xl/ctrlProps/ctrlProp61.xml><?xml version="1.0" encoding="utf-8"?>
<formControlPr xmlns="http://schemas.microsoft.com/office/spreadsheetml/2009/9/main" objectType="CheckBox" fmlaLink="Tabulation!$S$6" lockText="1" noThreeD="1"/>
</file>

<file path=xl/ctrlProps/ctrlProp610.xml><?xml version="1.0" encoding="utf-8"?>
<formControlPr xmlns="http://schemas.microsoft.com/office/spreadsheetml/2009/9/main" objectType="CheckBox" fmlaLink="Tabulation!E125" lockText="1" noThreeD="1"/>
</file>

<file path=xl/ctrlProps/ctrlProp611.xml><?xml version="1.0" encoding="utf-8"?>
<formControlPr xmlns="http://schemas.microsoft.com/office/spreadsheetml/2009/9/main" objectType="CheckBox" fmlaLink="Tabulation!G125" lockText="1" noThreeD="1"/>
</file>

<file path=xl/ctrlProps/ctrlProp612.xml><?xml version="1.0" encoding="utf-8"?>
<formControlPr xmlns="http://schemas.microsoft.com/office/spreadsheetml/2009/9/main" objectType="CheckBox" fmlaLink="Tabulation!$C$124" lockText="1" noThreeD="1"/>
</file>

<file path=xl/ctrlProps/ctrlProp613.xml><?xml version="1.0" encoding="utf-8"?>
<formControlPr xmlns="http://schemas.microsoft.com/office/spreadsheetml/2009/9/main" objectType="CheckBox" fmlaLink="Tabulation!$D$124" lockText="1" noThreeD="1"/>
</file>

<file path=xl/ctrlProps/ctrlProp614.xml><?xml version="1.0" encoding="utf-8"?>
<formControlPr xmlns="http://schemas.microsoft.com/office/spreadsheetml/2009/9/main" objectType="CheckBox" fmlaLink="Tabulation!$E$124" lockText="1" noThreeD="1"/>
</file>

<file path=xl/ctrlProps/ctrlProp615.xml><?xml version="1.0" encoding="utf-8"?>
<formControlPr xmlns="http://schemas.microsoft.com/office/spreadsheetml/2009/9/main" objectType="CheckBox" fmlaLink="Tabulation!$F$124" lockText="1" noThreeD="1"/>
</file>

<file path=xl/ctrlProps/ctrlProp616.xml><?xml version="1.0" encoding="utf-8"?>
<formControlPr xmlns="http://schemas.microsoft.com/office/spreadsheetml/2009/9/main" objectType="CheckBox" fmlaLink="Tabulation!$G$124" lockText="1" noThreeD="1"/>
</file>

<file path=xl/ctrlProps/ctrlProp617.xml><?xml version="1.0" encoding="utf-8"?>
<formControlPr xmlns="http://schemas.microsoft.com/office/spreadsheetml/2009/9/main" objectType="CheckBox" fmlaLink="Tabulation!$H$124" lockText="1" noThreeD="1"/>
</file>

<file path=xl/ctrlProps/ctrlProp618.xml><?xml version="1.0" encoding="utf-8"?>
<formControlPr xmlns="http://schemas.microsoft.com/office/spreadsheetml/2009/9/main" objectType="CheckBox" fmlaLink="Tabulation!$I$124" lockText="1" noThreeD="1"/>
</file>

<file path=xl/ctrlProps/ctrlProp619.xml><?xml version="1.0" encoding="utf-8"?>
<formControlPr xmlns="http://schemas.microsoft.com/office/spreadsheetml/2009/9/main" objectType="CheckBox" fmlaLink="Tabulation!$J$124" lockText="1" noThreeD="1"/>
</file>

<file path=xl/ctrlProps/ctrlProp62.xml><?xml version="1.0" encoding="utf-8"?>
<formControlPr xmlns="http://schemas.microsoft.com/office/spreadsheetml/2009/9/main" objectType="CheckBox" fmlaLink="Tabulation!$T$6" lockText="1" noThreeD="1"/>
</file>

<file path=xl/ctrlProps/ctrlProp620.xml><?xml version="1.0" encoding="utf-8"?>
<formControlPr xmlns="http://schemas.microsoft.com/office/spreadsheetml/2009/9/main" objectType="CheckBox" fmlaLink="Tabulation!$K$124" lockText="1" noThreeD="1"/>
</file>

<file path=xl/ctrlProps/ctrlProp621.xml><?xml version="1.0" encoding="utf-8"?>
<formControlPr xmlns="http://schemas.microsoft.com/office/spreadsheetml/2009/9/main" objectType="CheckBox" fmlaLink="Tabulation!$L$124" lockText="1" noThreeD="1"/>
</file>

<file path=xl/ctrlProps/ctrlProp622.xml><?xml version="1.0" encoding="utf-8"?>
<formControlPr xmlns="http://schemas.microsoft.com/office/spreadsheetml/2009/9/main" objectType="CheckBox" fmlaLink="Tabulation!$M$124" lockText="1" noThreeD="1"/>
</file>

<file path=xl/ctrlProps/ctrlProp623.xml><?xml version="1.0" encoding="utf-8"?>
<formControlPr xmlns="http://schemas.microsoft.com/office/spreadsheetml/2009/9/main" objectType="CheckBox" fmlaLink="Tabulation!$N$124" lockText="1" noThreeD="1"/>
</file>

<file path=xl/ctrlProps/ctrlProp624.xml><?xml version="1.0" encoding="utf-8"?>
<formControlPr xmlns="http://schemas.microsoft.com/office/spreadsheetml/2009/9/main" objectType="CheckBox" fmlaLink="Tabulation!B124" lockText="1" noThreeD="1"/>
</file>

<file path=xl/ctrlProps/ctrlProp625.xml><?xml version="1.0" encoding="utf-8"?>
<formControlPr xmlns="http://schemas.microsoft.com/office/spreadsheetml/2009/9/main" objectType="CheckBox" fmlaLink="Tabulation!$B$127" lockText="1" noThreeD="1"/>
</file>

<file path=xl/ctrlProps/ctrlProp626.xml><?xml version="1.0" encoding="utf-8"?>
<formControlPr xmlns="http://schemas.microsoft.com/office/spreadsheetml/2009/9/main" objectType="CheckBox" fmlaLink="Tabulation!$C$127" lockText="1" noThreeD="1"/>
</file>

<file path=xl/ctrlProps/ctrlProp627.xml><?xml version="1.0" encoding="utf-8"?>
<formControlPr xmlns="http://schemas.microsoft.com/office/spreadsheetml/2009/9/main" objectType="CheckBox" fmlaLink="Tabulation!$D$127" lockText="1" noThreeD="1"/>
</file>

<file path=xl/ctrlProps/ctrlProp628.xml><?xml version="1.0" encoding="utf-8"?>
<formControlPr xmlns="http://schemas.microsoft.com/office/spreadsheetml/2009/9/main" objectType="CheckBox" fmlaLink="Tabulation!$E$127" lockText="1" noThreeD="1"/>
</file>

<file path=xl/ctrlProps/ctrlProp629.xml><?xml version="1.0" encoding="utf-8"?>
<formControlPr xmlns="http://schemas.microsoft.com/office/spreadsheetml/2009/9/main" objectType="CheckBox" fmlaLink="Tabulation!$F$127" lockText="1" noThreeD="1"/>
</file>

<file path=xl/ctrlProps/ctrlProp63.xml><?xml version="1.0" encoding="utf-8"?>
<formControlPr xmlns="http://schemas.microsoft.com/office/spreadsheetml/2009/9/main" objectType="CheckBox" fmlaLink="Tabulation!$U$6" lockText="1" noThreeD="1"/>
</file>

<file path=xl/ctrlProps/ctrlProp630.xml><?xml version="1.0" encoding="utf-8"?>
<formControlPr xmlns="http://schemas.microsoft.com/office/spreadsheetml/2009/9/main" objectType="CheckBox" fmlaLink="Tabulation!$G$127" lockText="1" noThreeD="1"/>
</file>

<file path=xl/ctrlProps/ctrlProp631.xml><?xml version="1.0" encoding="utf-8"?>
<formControlPr xmlns="http://schemas.microsoft.com/office/spreadsheetml/2009/9/main" objectType="CheckBox" fmlaLink="Tabulation!$H$127" lockText="1" noThreeD="1"/>
</file>

<file path=xl/ctrlProps/ctrlProp632.xml><?xml version="1.0" encoding="utf-8"?>
<formControlPr xmlns="http://schemas.microsoft.com/office/spreadsheetml/2009/9/main" objectType="CheckBox" fmlaLink="Tabulation!$B$137" lockText="1" noThreeD="1"/>
</file>

<file path=xl/ctrlProps/ctrlProp633.xml><?xml version="1.0" encoding="utf-8"?>
<formControlPr xmlns="http://schemas.microsoft.com/office/spreadsheetml/2009/9/main" objectType="CheckBox" fmlaLink="Tabulation!$C$137" lockText="1" noThreeD="1"/>
</file>

<file path=xl/ctrlProps/ctrlProp634.xml><?xml version="1.0" encoding="utf-8"?>
<formControlPr xmlns="http://schemas.microsoft.com/office/spreadsheetml/2009/9/main" objectType="CheckBox" fmlaLink="Tabulation!$D$137" lockText="1" noThreeD="1"/>
</file>

<file path=xl/ctrlProps/ctrlProp635.xml><?xml version="1.0" encoding="utf-8"?>
<formControlPr xmlns="http://schemas.microsoft.com/office/spreadsheetml/2009/9/main" objectType="CheckBox" fmlaLink="Tabulation!$E$137" lockText="1" noThreeD="1"/>
</file>

<file path=xl/ctrlProps/ctrlProp636.xml><?xml version="1.0" encoding="utf-8"?>
<formControlPr xmlns="http://schemas.microsoft.com/office/spreadsheetml/2009/9/main" objectType="CheckBox" fmlaLink="Tabulation!$F$137" lockText="1" noThreeD="1"/>
</file>

<file path=xl/ctrlProps/ctrlProp637.xml><?xml version="1.0" encoding="utf-8"?>
<formControlPr xmlns="http://schemas.microsoft.com/office/spreadsheetml/2009/9/main" objectType="CheckBox" fmlaLink="Tabulation!$G$137" lockText="1" noThreeD="1"/>
</file>

<file path=xl/ctrlProps/ctrlProp638.xml><?xml version="1.0" encoding="utf-8"?>
<formControlPr xmlns="http://schemas.microsoft.com/office/spreadsheetml/2009/9/main" objectType="CheckBox" fmlaLink="Tabulation!$H$137" lockText="1" noThreeD="1"/>
</file>

<file path=xl/ctrlProps/ctrlProp639.xml><?xml version="1.0" encoding="utf-8"?>
<formControlPr xmlns="http://schemas.microsoft.com/office/spreadsheetml/2009/9/main" objectType="CheckBox" fmlaLink="Tabulation!$I$137" lockText="1" noThreeD="1"/>
</file>

<file path=xl/ctrlProps/ctrlProp64.xml><?xml version="1.0" encoding="utf-8"?>
<formControlPr xmlns="http://schemas.microsoft.com/office/spreadsheetml/2009/9/main" objectType="CheckBox" fmlaLink="Tabulation!$V$6" lockText="1" noThreeD="1"/>
</file>

<file path=xl/ctrlProps/ctrlProp640.xml><?xml version="1.0" encoding="utf-8"?>
<formControlPr xmlns="http://schemas.microsoft.com/office/spreadsheetml/2009/9/main" objectType="GBox" noThreeD="1"/>
</file>

<file path=xl/ctrlProps/ctrlProp641.xml><?xml version="1.0" encoding="utf-8"?>
<formControlPr xmlns="http://schemas.microsoft.com/office/spreadsheetml/2009/9/main" objectType="GBox" noThreeD="1"/>
</file>

<file path=xl/ctrlProps/ctrlProp642.xml><?xml version="1.0" encoding="utf-8"?>
<formControlPr xmlns="http://schemas.microsoft.com/office/spreadsheetml/2009/9/main" objectType="GBox" noThreeD="1"/>
</file>

<file path=xl/ctrlProps/ctrlProp643.xml><?xml version="1.0" encoding="utf-8"?>
<formControlPr xmlns="http://schemas.microsoft.com/office/spreadsheetml/2009/9/main" objectType="Radio" firstButton="1" fmlaLink="Tabulation!$B$149"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firstButton="1" fmlaLink="Tabulation!$B$152"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firstButton="1" fmlaLink="Tabulation!$B$145"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CheckBox" fmlaLink="Tabulation!$W$6" lockText="1" noThreeD="1"/>
</file>

<file path=xl/ctrlProps/ctrlProp650.xml><?xml version="1.0" encoding="utf-8"?>
<formControlPr xmlns="http://schemas.microsoft.com/office/spreadsheetml/2009/9/main" objectType="CheckBox" fmlaLink="Tabulation!$B$150" lockText="1" noThreeD="1"/>
</file>

<file path=xl/ctrlProps/ctrlProp651.xml><?xml version="1.0" encoding="utf-8"?>
<formControlPr xmlns="http://schemas.microsoft.com/office/spreadsheetml/2009/9/main" objectType="CheckBox" fmlaLink="Tabulation!$C$150" lockText="1" noThreeD="1"/>
</file>

<file path=xl/ctrlProps/ctrlProp652.xml><?xml version="1.0" encoding="utf-8"?>
<formControlPr xmlns="http://schemas.microsoft.com/office/spreadsheetml/2009/9/main" objectType="CheckBox" fmlaLink="Tabulation!$D$150" lockText="1" noThreeD="1"/>
</file>

<file path=xl/ctrlProps/ctrlProp653.xml><?xml version="1.0" encoding="utf-8"?>
<formControlPr xmlns="http://schemas.microsoft.com/office/spreadsheetml/2009/9/main" objectType="CheckBox" fmlaLink="Tabulation!$E$150" lockText="1" noThreeD="1"/>
</file>

<file path=xl/ctrlProps/ctrlProp654.xml><?xml version="1.0" encoding="utf-8"?>
<formControlPr xmlns="http://schemas.microsoft.com/office/spreadsheetml/2009/9/main" objectType="CheckBox" fmlaLink="Tabulation!$F$150" lockText="1" noThreeD="1"/>
</file>

<file path=xl/ctrlProps/ctrlProp655.xml><?xml version="1.0" encoding="utf-8"?>
<formControlPr xmlns="http://schemas.microsoft.com/office/spreadsheetml/2009/9/main" objectType="CheckBox" fmlaLink="Tabulation!$G$150" lockText="1" noThreeD="1"/>
</file>

<file path=xl/ctrlProps/ctrlProp656.xml><?xml version="1.0" encoding="utf-8"?>
<formControlPr xmlns="http://schemas.microsoft.com/office/spreadsheetml/2009/9/main" objectType="CheckBox" fmlaLink="Tabulation!$H$150" lockText="1" noThreeD="1"/>
</file>

<file path=xl/ctrlProps/ctrlProp657.xml><?xml version="1.0" encoding="utf-8"?>
<formControlPr xmlns="http://schemas.microsoft.com/office/spreadsheetml/2009/9/main" objectType="CheckBox" fmlaLink="Tabulation!$B$151" lockText="1" noThreeD="1"/>
</file>

<file path=xl/ctrlProps/ctrlProp658.xml><?xml version="1.0" encoding="utf-8"?>
<formControlPr xmlns="http://schemas.microsoft.com/office/spreadsheetml/2009/9/main" objectType="CheckBox" fmlaLink="Tabulation!$C$151" lockText="1" noThreeD="1"/>
</file>

<file path=xl/ctrlProps/ctrlProp659.xml><?xml version="1.0" encoding="utf-8"?>
<formControlPr xmlns="http://schemas.microsoft.com/office/spreadsheetml/2009/9/main" objectType="CheckBox" fmlaLink="Tabulation!$D$151" lockText="1" noThreeD="1"/>
</file>

<file path=xl/ctrlProps/ctrlProp66.xml><?xml version="1.0" encoding="utf-8"?>
<formControlPr xmlns="http://schemas.microsoft.com/office/spreadsheetml/2009/9/main" objectType="CheckBox" fmlaLink="Tabulation!$X$6" lockText="1" noThreeD="1"/>
</file>

<file path=xl/ctrlProps/ctrlProp660.xml><?xml version="1.0" encoding="utf-8"?>
<formControlPr xmlns="http://schemas.microsoft.com/office/spreadsheetml/2009/9/main" objectType="CheckBox" fmlaLink="Tabulation!$E$151" lockText="1"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Radio" firstButton="1" fmlaLink="Tabulation!$B$142" lockText="1" noThreeD="1"/>
</file>

<file path=xl/ctrlProps/ctrlProp663.xml><?xml version="1.0" encoding="utf-8"?>
<formControlPr xmlns="http://schemas.microsoft.com/office/spreadsheetml/2009/9/main" objectType="Radio"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GBox" noThreeD="1"/>
</file>

<file path=xl/ctrlProps/ctrlProp666.xml><?xml version="1.0" encoding="utf-8"?>
<formControlPr xmlns="http://schemas.microsoft.com/office/spreadsheetml/2009/9/main" objectType="Radio" firstButton="1" fmlaLink="Tabulation!$B$144"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firstButton="1" fmlaLink="Tabulation!$B$148" lockText="1" noThreeD="1"/>
</file>

<file path=xl/ctrlProps/ctrlProp67.xml><?xml version="1.0" encoding="utf-8"?>
<formControlPr xmlns="http://schemas.microsoft.com/office/spreadsheetml/2009/9/main" objectType="CheckBox" fmlaLink="Tabulation!$Y$6"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CheckBox" fmlaLink="Tabulation!B141" lockText="1" noThreeD="1"/>
</file>

<file path=xl/ctrlProps/ctrlProp676.xml><?xml version="1.0" encoding="utf-8"?>
<formControlPr xmlns="http://schemas.microsoft.com/office/spreadsheetml/2009/9/main" objectType="CheckBox" fmlaLink="Tabulation!C141" lockText="1" noThreeD="1"/>
</file>

<file path=xl/ctrlProps/ctrlProp677.xml><?xml version="1.0" encoding="utf-8"?>
<formControlPr xmlns="http://schemas.microsoft.com/office/spreadsheetml/2009/9/main" objectType="CheckBox" fmlaLink="Tabulation!D141" lockText="1" noThreeD="1"/>
</file>

<file path=xl/ctrlProps/ctrlProp678.xml><?xml version="1.0" encoding="utf-8"?>
<formControlPr xmlns="http://schemas.microsoft.com/office/spreadsheetml/2009/9/main" objectType="CheckBox" fmlaLink="Tabulation!F141" lockText="1" noThreeD="1"/>
</file>

<file path=xl/ctrlProps/ctrlProp679.xml><?xml version="1.0" encoding="utf-8"?>
<formControlPr xmlns="http://schemas.microsoft.com/office/spreadsheetml/2009/9/main" objectType="CheckBox" fmlaLink="Tabulation!E141" lockText="1" noThreeD="1"/>
</file>

<file path=xl/ctrlProps/ctrlProp68.xml><?xml version="1.0" encoding="utf-8"?>
<formControlPr xmlns="http://schemas.microsoft.com/office/spreadsheetml/2009/9/main" objectType="CheckBox" fmlaLink="Tabulation!$Z$6" lockText="1" noThreeD="1"/>
</file>

<file path=xl/ctrlProps/ctrlProp680.xml><?xml version="1.0" encoding="utf-8"?>
<formControlPr xmlns="http://schemas.microsoft.com/office/spreadsheetml/2009/9/main" objectType="CheckBox" fmlaLink="Tabulation!G141" lockText="1" noThreeD="1"/>
</file>

<file path=xl/ctrlProps/ctrlProp681.xml><?xml version="1.0" encoding="utf-8"?>
<formControlPr xmlns="http://schemas.microsoft.com/office/spreadsheetml/2009/9/main" objectType="CheckBox" fmlaLink="Tabulation!$C$140" lockText="1" noThreeD="1"/>
</file>

<file path=xl/ctrlProps/ctrlProp682.xml><?xml version="1.0" encoding="utf-8"?>
<formControlPr xmlns="http://schemas.microsoft.com/office/spreadsheetml/2009/9/main" objectType="CheckBox" fmlaLink="Tabulation!$D$140" lockText="1" noThreeD="1"/>
</file>

<file path=xl/ctrlProps/ctrlProp683.xml><?xml version="1.0" encoding="utf-8"?>
<formControlPr xmlns="http://schemas.microsoft.com/office/spreadsheetml/2009/9/main" objectType="CheckBox" fmlaLink="Tabulation!$E$140" lockText="1" noThreeD="1"/>
</file>

<file path=xl/ctrlProps/ctrlProp684.xml><?xml version="1.0" encoding="utf-8"?>
<formControlPr xmlns="http://schemas.microsoft.com/office/spreadsheetml/2009/9/main" objectType="CheckBox" fmlaLink="Tabulation!$F$140" lockText="1" noThreeD="1"/>
</file>

<file path=xl/ctrlProps/ctrlProp685.xml><?xml version="1.0" encoding="utf-8"?>
<formControlPr xmlns="http://schemas.microsoft.com/office/spreadsheetml/2009/9/main" objectType="CheckBox" fmlaLink="Tabulation!$G$140" lockText="1" noThreeD="1"/>
</file>

<file path=xl/ctrlProps/ctrlProp686.xml><?xml version="1.0" encoding="utf-8"?>
<formControlPr xmlns="http://schemas.microsoft.com/office/spreadsheetml/2009/9/main" objectType="CheckBox" fmlaLink="Tabulation!$H$140" lockText="1" noThreeD="1"/>
</file>

<file path=xl/ctrlProps/ctrlProp687.xml><?xml version="1.0" encoding="utf-8"?>
<formControlPr xmlns="http://schemas.microsoft.com/office/spreadsheetml/2009/9/main" objectType="CheckBox" fmlaLink="Tabulation!$I$140" lockText="1" noThreeD="1"/>
</file>

<file path=xl/ctrlProps/ctrlProp688.xml><?xml version="1.0" encoding="utf-8"?>
<formControlPr xmlns="http://schemas.microsoft.com/office/spreadsheetml/2009/9/main" objectType="CheckBox" fmlaLink="Tabulation!$J$140" lockText="1" noThreeD="1"/>
</file>

<file path=xl/ctrlProps/ctrlProp689.xml><?xml version="1.0" encoding="utf-8"?>
<formControlPr xmlns="http://schemas.microsoft.com/office/spreadsheetml/2009/9/main" objectType="CheckBox" fmlaLink="Tabulation!$K$140" lockText="1" noThreeD="1"/>
</file>

<file path=xl/ctrlProps/ctrlProp69.xml><?xml version="1.0" encoding="utf-8"?>
<formControlPr xmlns="http://schemas.microsoft.com/office/spreadsheetml/2009/9/main" objectType="CheckBox" fmlaLink="Tabulation!$AA$6" lockText="1" noThreeD="1"/>
</file>

<file path=xl/ctrlProps/ctrlProp690.xml><?xml version="1.0" encoding="utf-8"?>
<formControlPr xmlns="http://schemas.microsoft.com/office/spreadsheetml/2009/9/main" objectType="CheckBox" fmlaLink="Tabulation!$L$140" lockText="1" noThreeD="1"/>
</file>

<file path=xl/ctrlProps/ctrlProp691.xml><?xml version="1.0" encoding="utf-8"?>
<formControlPr xmlns="http://schemas.microsoft.com/office/spreadsheetml/2009/9/main" objectType="CheckBox" fmlaLink="Tabulation!$M$140" lockText="1" noThreeD="1"/>
</file>

<file path=xl/ctrlProps/ctrlProp692.xml><?xml version="1.0" encoding="utf-8"?>
<formControlPr xmlns="http://schemas.microsoft.com/office/spreadsheetml/2009/9/main" objectType="CheckBox" fmlaLink="Tabulation!$N$140" lockText="1" noThreeD="1"/>
</file>

<file path=xl/ctrlProps/ctrlProp693.xml><?xml version="1.0" encoding="utf-8"?>
<formControlPr xmlns="http://schemas.microsoft.com/office/spreadsheetml/2009/9/main" objectType="CheckBox" fmlaLink="Tabulation!B140" lockText="1" noThreeD="1"/>
</file>

<file path=xl/ctrlProps/ctrlProp694.xml><?xml version="1.0" encoding="utf-8"?>
<formControlPr xmlns="http://schemas.microsoft.com/office/spreadsheetml/2009/9/main" objectType="CheckBox" fmlaLink="Tabulation!$B$143" lockText="1" noThreeD="1"/>
</file>

<file path=xl/ctrlProps/ctrlProp695.xml><?xml version="1.0" encoding="utf-8"?>
<formControlPr xmlns="http://schemas.microsoft.com/office/spreadsheetml/2009/9/main" objectType="CheckBox" fmlaLink="Tabulation!$C$143" lockText="1" noThreeD="1"/>
</file>

<file path=xl/ctrlProps/ctrlProp696.xml><?xml version="1.0" encoding="utf-8"?>
<formControlPr xmlns="http://schemas.microsoft.com/office/spreadsheetml/2009/9/main" objectType="CheckBox" fmlaLink="Tabulation!$D$143" lockText="1" noThreeD="1"/>
</file>

<file path=xl/ctrlProps/ctrlProp697.xml><?xml version="1.0" encoding="utf-8"?>
<formControlPr xmlns="http://schemas.microsoft.com/office/spreadsheetml/2009/9/main" objectType="CheckBox" fmlaLink="Tabulation!$E$143" lockText="1" noThreeD="1"/>
</file>

<file path=xl/ctrlProps/ctrlProp698.xml><?xml version="1.0" encoding="utf-8"?>
<formControlPr xmlns="http://schemas.microsoft.com/office/spreadsheetml/2009/9/main" objectType="CheckBox" fmlaLink="Tabulation!$F$143" lockText="1" noThreeD="1"/>
</file>

<file path=xl/ctrlProps/ctrlProp699.xml><?xml version="1.0" encoding="utf-8"?>
<formControlPr xmlns="http://schemas.microsoft.com/office/spreadsheetml/2009/9/main" objectType="CheckBox" fmlaLink="Tabulation!$G$143" lockText="1" noThreeD="1"/>
</file>

<file path=xl/ctrlProps/ctrlProp7.xml><?xml version="1.0" encoding="utf-8"?>
<formControlPr xmlns="http://schemas.microsoft.com/office/spreadsheetml/2009/9/main" objectType="Radio" firstButton="1" fmlaLink="Tabulation!$B$7" lockText="1" noThreeD="1"/>
</file>

<file path=xl/ctrlProps/ctrlProp70.xml><?xml version="1.0" encoding="utf-8"?>
<formControlPr xmlns="http://schemas.microsoft.com/office/spreadsheetml/2009/9/main" objectType="CheckBox" fmlaLink="Tabulation!$AB$6" lockText="1" noThreeD="1"/>
</file>

<file path=xl/ctrlProps/ctrlProp700.xml><?xml version="1.0" encoding="utf-8"?>
<formControlPr xmlns="http://schemas.microsoft.com/office/spreadsheetml/2009/9/main" objectType="CheckBox" fmlaLink="Tabulation!$H$143" lockText="1" noThreeD="1"/>
</file>

<file path=xl/ctrlProps/ctrlProp701.xml><?xml version="1.0" encoding="utf-8"?>
<formControlPr xmlns="http://schemas.microsoft.com/office/spreadsheetml/2009/9/main" objectType="CheckBox" fmlaLink="Tabulation!$B$153" lockText="1" noThreeD="1"/>
</file>

<file path=xl/ctrlProps/ctrlProp702.xml><?xml version="1.0" encoding="utf-8"?>
<formControlPr xmlns="http://schemas.microsoft.com/office/spreadsheetml/2009/9/main" objectType="CheckBox" fmlaLink="Tabulation!$C$153" lockText="1" noThreeD="1"/>
</file>

<file path=xl/ctrlProps/ctrlProp703.xml><?xml version="1.0" encoding="utf-8"?>
<formControlPr xmlns="http://schemas.microsoft.com/office/spreadsheetml/2009/9/main" objectType="CheckBox" fmlaLink="Tabulation!$D$153" lockText="1" noThreeD="1"/>
</file>

<file path=xl/ctrlProps/ctrlProp704.xml><?xml version="1.0" encoding="utf-8"?>
<formControlPr xmlns="http://schemas.microsoft.com/office/spreadsheetml/2009/9/main" objectType="CheckBox" fmlaLink="Tabulation!$E$153" lockText="1" noThreeD="1"/>
</file>

<file path=xl/ctrlProps/ctrlProp705.xml><?xml version="1.0" encoding="utf-8"?>
<formControlPr xmlns="http://schemas.microsoft.com/office/spreadsheetml/2009/9/main" objectType="CheckBox" fmlaLink="Tabulation!$F$153" lockText="1" noThreeD="1"/>
</file>

<file path=xl/ctrlProps/ctrlProp706.xml><?xml version="1.0" encoding="utf-8"?>
<formControlPr xmlns="http://schemas.microsoft.com/office/spreadsheetml/2009/9/main" objectType="CheckBox" fmlaLink="Tabulation!$G$153" lockText="1" noThreeD="1"/>
</file>

<file path=xl/ctrlProps/ctrlProp707.xml><?xml version="1.0" encoding="utf-8"?>
<formControlPr xmlns="http://schemas.microsoft.com/office/spreadsheetml/2009/9/main" objectType="CheckBox" fmlaLink="Tabulation!$H$153" lockText="1" noThreeD="1"/>
</file>

<file path=xl/ctrlProps/ctrlProp708.xml><?xml version="1.0" encoding="utf-8"?>
<formControlPr xmlns="http://schemas.microsoft.com/office/spreadsheetml/2009/9/main" objectType="CheckBox" fmlaLink="Tabulation!$I$153" lockText="1" noThreeD="1"/>
</file>

<file path=xl/ctrlProps/ctrlProp709.xml><?xml version="1.0" encoding="utf-8"?>
<formControlPr xmlns="http://schemas.microsoft.com/office/spreadsheetml/2009/9/main" objectType="GBox" noThreeD="1"/>
</file>

<file path=xl/ctrlProps/ctrlProp71.xml><?xml version="1.0" encoding="utf-8"?>
<formControlPr xmlns="http://schemas.microsoft.com/office/spreadsheetml/2009/9/main" objectType="CheckBox" fmlaLink="Tabulation!$AC$6" lockText="1" noThreeD="1"/>
</file>

<file path=xl/ctrlProps/ctrlProp710.xml><?xml version="1.0" encoding="utf-8"?>
<formControlPr xmlns="http://schemas.microsoft.com/office/spreadsheetml/2009/9/main" objectType="GBox" noThreeD="1"/>
</file>

<file path=xl/ctrlProps/ctrlProp711.xml><?xml version="1.0" encoding="utf-8"?>
<formControlPr xmlns="http://schemas.microsoft.com/office/spreadsheetml/2009/9/main" objectType="GBox" noThreeD="1"/>
</file>

<file path=xl/ctrlProps/ctrlProp712.xml><?xml version="1.0" encoding="utf-8"?>
<formControlPr xmlns="http://schemas.microsoft.com/office/spreadsheetml/2009/9/main" objectType="Radio" firstButton="1" fmlaLink="Tabulation!$B$165" lockText="1" noThreeD="1"/>
</file>

<file path=xl/ctrlProps/ctrlProp713.xml><?xml version="1.0" encoding="utf-8"?>
<formControlPr xmlns="http://schemas.microsoft.com/office/spreadsheetml/2009/9/main" objectType="Radio" lockText="1" noThreeD="1"/>
</file>

<file path=xl/ctrlProps/ctrlProp714.xml><?xml version="1.0" encoding="utf-8"?>
<formControlPr xmlns="http://schemas.microsoft.com/office/spreadsheetml/2009/9/main" objectType="Radio" firstButton="1" fmlaLink="Tabulation!$B$168"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firstButton="1" fmlaLink="Tabulation!$B$161"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CheckBox" fmlaLink="Tabulation!$B$166" lockText="1" noThreeD="1"/>
</file>

<file path=xl/ctrlProps/ctrlProp72.xml><?xml version="1.0" encoding="utf-8"?>
<formControlPr xmlns="http://schemas.microsoft.com/office/spreadsheetml/2009/9/main" objectType="Radio" firstButton="1" fmlaLink="Tabulation!$B$4" lockText="1" noThreeD="1"/>
</file>

<file path=xl/ctrlProps/ctrlProp720.xml><?xml version="1.0" encoding="utf-8"?>
<formControlPr xmlns="http://schemas.microsoft.com/office/spreadsheetml/2009/9/main" objectType="CheckBox" fmlaLink="Tabulation!$C$166" lockText="1" noThreeD="1"/>
</file>

<file path=xl/ctrlProps/ctrlProp721.xml><?xml version="1.0" encoding="utf-8"?>
<formControlPr xmlns="http://schemas.microsoft.com/office/spreadsheetml/2009/9/main" objectType="CheckBox" fmlaLink="Tabulation!$D$166" lockText="1" noThreeD="1"/>
</file>

<file path=xl/ctrlProps/ctrlProp722.xml><?xml version="1.0" encoding="utf-8"?>
<formControlPr xmlns="http://schemas.microsoft.com/office/spreadsheetml/2009/9/main" objectType="CheckBox" fmlaLink="Tabulation!$E$166" lockText="1" noThreeD="1"/>
</file>

<file path=xl/ctrlProps/ctrlProp723.xml><?xml version="1.0" encoding="utf-8"?>
<formControlPr xmlns="http://schemas.microsoft.com/office/spreadsheetml/2009/9/main" objectType="CheckBox" fmlaLink="Tabulation!$F$166" lockText="1" noThreeD="1"/>
</file>

<file path=xl/ctrlProps/ctrlProp724.xml><?xml version="1.0" encoding="utf-8"?>
<formControlPr xmlns="http://schemas.microsoft.com/office/spreadsheetml/2009/9/main" objectType="CheckBox" fmlaLink="Tabulation!$G$166" lockText="1" noThreeD="1"/>
</file>

<file path=xl/ctrlProps/ctrlProp725.xml><?xml version="1.0" encoding="utf-8"?>
<formControlPr xmlns="http://schemas.microsoft.com/office/spreadsheetml/2009/9/main" objectType="CheckBox" fmlaLink="Tabulation!$H$166" lockText="1" noThreeD="1"/>
</file>

<file path=xl/ctrlProps/ctrlProp726.xml><?xml version="1.0" encoding="utf-8"?>
<formControlPr xmlns="http://schemas.microsoft.com/office/spreadsheetml/2009/9/main" objectType="CheckBox" fmlaLink="Tabulation!$B$167" lockText="1" noThreeD="1"/>
</file>

<file path=xl/ctrlProps/ctrlProp727.xml><?xml version="1.0" encoding="utf-8"?>
<formControlPr xmlns="http://schemas.microsoft.com/office/spreadsheetml/2009/9/main" objectType="CheckBox" fmlaLink="Tabulation!$C$167" lockText="1" noThreeD="1"/>
</file>

<file path=xl/ctrlProps/ctrlProp728.xml><?xml version="1.0" encoding="utf-8"?>
<formControlPr xmlns="http://schemas.microsoft.com/office/spreadsheetml/2009/9/main" objectType="CheckBox" fmlaLink="Tabulation!$D$167" lockText="1" noThreeD="1"/>
</file>

<file path=xl/ctrlProps/ctrlProp729.xml><?xml version="1.0" encoding="utf-8"?>
<formControlPr xmlns="http://schemas.microsoft.com/office/spreadsheetml/2009/9/main" objectType="CheckBox" fmlaLink="Tabulation!$E$167"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GBox" noThreeD="1"/>
</file>

<file path=xl/ctrlProps/ctrlProp731.xml><?xml version="1.0" encoding="utf-8"?>
<formControlPr xmlns="http://schemas.microsoft.com/office/spreadsheetml/2009/9/main" objectType="Radio" firstButton="1" fmlaLink="Tabulation!$B$158" lockText="1" noThreeD="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Radio" lockText="1" noThreeD="1"/>
</file>

<file path=xl/ctrlProps/ctrlProp734.xml><?xml version="1.0" encoding="utf-8"?>
<formControlPr xmlns="http://schemas.microsoft.com/office/spreadsheetml/2009/9/main" objectType="GBox" noThreeD="1"/>
</file>

<file path=xl/ctrlProps/ctrlProp735.xml><?xml version="1.0" encoding="utf-8"?>
<formControlPr xmlns="http://schemas.microsoft.com/office/spreadsheetml/2009/9/main" objectType="Radio" firstButton="1" fmlaLink="Tabulation!$B$160" lockText="1" noThreeD="1"/>
</file>

<file path=xl/ctrlProps/ctrlProp736.xml><?xml version="1.0" encoding="utf-8"?>
<formControlPr xmlns="http://schemas.microsoft.com/office/spreadsheetml/2009/9/main" objectType="Radio" lockText="1" noThreeD="1"/>
</file>

<file path=xl/ctrlProps/ctrlProp737.xml><?xml version="1.0" encoding="utf-8"?>
<formControlPr xmlns="http://schemas.microsoft.com/office/spreadsheetml/2009/9/main" objectType="Radio" lockText="1" noThreeD="1"/>
</file>

<file path=xl/ctrlProps/ctrlProp738.xml><?xml version="1.0" encoding="utf-8"?>
<formControlPr xmlns="http://schemas.microsoft.com/office/spreadsheetml/2009/9/main" objectType="Radio" firstButton="1" fmlaLink="Tabulation!$B$164" lockText="1" noThreeD="1"/>
</file>

<file path=xl/ctrlProps/ctrlProp739.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Tabulation!G21"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Radio"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lockText="1" noThreeD="1"/>
</file>

<file path=xl/ctrlProps/ctrlProp744.xml><?xml version="1.0" encoding="utf-8"?>
<formControlPr xmlns="http://schemas.microsoft.com/office/spreadsheetml/2009/9/main" objectType="CheckBox" fmlaLink="Tabulation!B157" lockText="1" noThreeD="1"/>
</file>

<file path=xl/ctrlProps/ctrlProp745.xml><?xml version="1.0" encoding="utf-8"?>
<formControlPr xmlns="http://schemas.microsoft.com/office/spreadsheetml/2009/9/main" objectType="CheckBox" fmlaLink="Tabulation!C157" lockText="1" noThreeD="1"/>
</file>

<file path=xl/ctrlProps/ctrlProp746.xml><?xml version="1.0" encoding="utf-8"?>
<formControlPr xmlns="http://schemas.microsoft.com/office/spreadsheetml/2009/9/main" objectType="CheckBox" fmlaLink="Tabulation!D157" lockText="1" noThreeD="1"/>
</file>

<file path=xl/ctrlProps/ctrlProp747.xml><?xml version="1.0" encoding="utf-8"?>
<formControlPr xmlns="http://schemas.microsoft.com/office/spreadsheetml/2009/9/main" objectType="CheckBox" fmlaLink="Tabulation!F157" lockText="1" noThreeD="1"/>
</file>

<file path=xl/ctrlProps/ctrlProp748.xml><?xml version="1.0" encoding="utf-8"?>
<formControlPr xmlns="http://schemas.microsoft.com/office/spreadsheetml/2009/9/main" objectType="CheckBox" fmlaLink="Tabulation!E157" lockText="1" noThreeD="1"/>
</file>

<file path=xl/ctrlProps/ctrlProp749.xml><?xml version="1.0" encoding="utf-8"?>
<formControlPr xmlns="http://schemas.microsoft.com/office/spreadsheetml/2009/9/main" objectType="CheckBox" fmlaLink="Tabulation!G157" lockText="1" noThreeD="1"/>
</file>

<file path=xl/ctrlProps/ctrlProp75.xml><?xml version="1.0" encoding="utf-8"?>
<formControlPr xmlns="http://schemas.microsoft.com/office/spreadsheetml/2009/9/main" objectType="Radio" lockText="1" noThreeD="1"/>
</file>

<file path=xl/ctrlProps/ctrlProp750.xml><?xml version="1.0" encoding="utf-8"?>
<formControlPr xmlns="http://schemas.microsoft.com/office/spreadsheetml/2009/9/main" objectType="CheckBox" fmlaLink="Tabulation!$C$156" lockText="1" noThreeD="1"/>
</file>

<file path=xl/ctrlProps/ctrlProp751.xml><?xml version="1.0" encoding="utf-8"?>
<formControlPr xmlns="http://schemas.microsoft.com/office/spreadsheetml/2009/9/main" objectType="CheckBox" fmlaLink="Tabulation!$D$156" lockText="1" noThreeD="1"/>
</file>

<file path=xl/ctrlProps/ctrlProp752.xml><?xml version="1.0" encoding="utf-8"?>
<formControlPr xmlns="http://schemas.microsoft.com/office/spreadsheetml/2009/9/main" objectType="CheckBox" fmlaLink="Tabulation!$E$156" lockText="1" noThreeD="1"/>
</file>

<file path=xl/ctrlProps/ctrlProp753.xml><?xml version="1.0" encoding="utf-8"?>
<formControlPr xmlns="http://schemas.microsoft.com/office/spreadsheetml/2009/9/main" objectType="CheckBox" fmlaLink="Tabulation!$F$156" lockText="1" noThreeD="1"/>
</file>

<file path=xl/ctrlProps/ctrlProp754.xml><?xml version="1.0" encoding="utf-8"?>
<formControlPr xmlns="http://schemas.microsoft.com/office/spreadsheetml/2009/9/main" objectType="CheckBox" fmlaLink="Tabulation!$G$156" lockText="1" noThreeD="1"/>
</file>

<file path=xl/ctrlProps/ctrlProp755.xml><?xml version="1.0" encoding="utf-8"?>
<formControlPr xmlns="http://schemas.microsoft.com/office/spreadsheetml/2009/9/main" objectType="CheckBox" fmlaLink="Tabulation!$H$156" lockText="1" noThreeD="1"/>
</file>

<file path=xl/ctrlProps/ctrlProp756.xml><?xml version="1.0" encoding="utf-8"?>
<formControlPr xmlns="http://schemas.microsoft.com/office/spreadsheetml/2009/9/main" objectType="CheckBox" fmlaLink="Tabulation!$I$156" lockText="1" noThreeD="1"/>
</file>

<file path=xl/ctrlProps/ctrlProp757.xml><?xml version="1.0" encoding="utf-8"?>
<formControlPr xmlns="http://schemas.microsoft.com/office/spreadsheetml/2009/9/main" objectType="CheckBox" fmlaLink="Tabulation!$J$156" lockText="1" noThreeD="1"/>
</file>

<file path=xl/ctrlProps/ctrlProp758.xml><?xml version="1.0" encoding="utf-8"?>
<formControlPr xmlns="http://schemas.microsoft.com/office/spreadsheetml/2009/9/main" objectType="CheckBox" fmlaLink="Tabulation!$K$156" lockText="1" noThreeD="1"/>
</file>

<file path=xl/ctrlProps/ctrlProp759.xml><?xml version="1.0" encoding="utf-8"?>
<formControlPr xmlns="http://schemas.microsoft.com/office/spreadsheetml/2009/9/main" objectType="CheckBox" fmlaLink="Tabulation!$L$156" lockText="1" noThreeD="1"/>
</file>

<file path=xl/ctrlProps/ctrlProp76.xml><?xml version="1.0" encoding="utf-8"?>
<formControlPr xmlns="http://schemas.microsoft.com/office/spreadsheetml/2009/9/main" objectType="Radio" firstButton="1" fmlaLink="Tabulation!$B$24" lockText="1" noThreeD="1"/>
</file>

<file path=xl/ctrlProps/ctrlProp760.xml><?xml version="1.0" encoding="utf-8"?>
<formControlPr xmlns="http://schemas.microsoft.com/office/spreadsheetml/2009/9/main" objectType="CheckBox" fmlaLink="Tabulation!$M$156" lockText="1" noThreeD="1"/>
</file>

<file path=xl/ctrlProps/ctrlProp761.xml><?xml version="1.0" encoding="utf-8"?>
<formControlPr xmlns="http://schemas.microsoft.com/office/spreadsheetml/2009/9/main" objectType="CheckBox" fmlaLink="Tabulation!$N$156" lockText="1" noThreeD="1"/>
</file>

<file path=xl/ctrlProps/ctrlProp762.xml><?xml version="1.0" encoding="utf-8"?>
<formControlPr xmlns="http://schemas.microsoft.com/office/spreadsheetml/2009/9/main" objectType="CheckBox" fmlaLink="Tabulation!B156" lockText="1" noThreeD="1"/>
</file>

<file path=xl/ctrlProps/ctrlProp763.xml><?xml version="1.0" encoding="utf-8"?>
<formControlPr xmlns="http://schemas.microsoft.com/office/spreadsheetml/2009/9/main" objectType="CheckBox" fmlaLink="Tabulation!$B$159" lockText="1" noThreeD="1"/>
</file>

<file path=xl/ctrlProps/ctrlProp764.xml><?xml version="1.0" encoding="utf-8"?>
<formControlPr xmlns="http://schemas.microsoft.com/office/spreadsheetml/2009/9/main" objectType="CheckBox" fmlaLink="Tabulation!$C$159" lockText="1" noThreeD="1"/>
</file>

<file path=xl/ctrlProps/ctrlProp765.xml><?xml version="1.0" encoding="utf-8"?>
<formControlPr xmlns="http://schemas.microsoft.com/office/spreadsheetml/2009/9/main" objectType="CheckBox" fmlaLink="Tabulation!$D$159" lockText="1" noThreeD="1"/>
</file>

<file path=xl/ctrlProps/ctrlProp766.xml><?xml version="1.0" encoding="utf-8"?>
<formControlPr xmlns="http://schemas.microsoft.com/office/spreadsheetml/2009/9/main" objectType="CheckBox" fmlaLink="Tabulation!$E$159" lockText="1" noThreeD="1"/>
</file>

<file path=xl/ctrlProps/ctrlProp767.xml><?xml version="1.0" encoding="utf-8"?>
<formControlPr xmlns="http://schemas.microsoft.com/office/spreadsheetml/2009/9/main" objectType="CheckBox" fmlaLink="Tabulation!$F$159" lockText="1" noThreeD="1"/>
</file>

<file path=xl/ctrlProps/ctrlProp768.xml><?xml version="1.0" encoding="utf-8"?>
<formControlPr xmlns="http://schemas.microsoft.com/office/spreadsheetml/2009/9/main" objectType="CheckBox" fmlaLink="Tabulation!$G$159" lockText="1" noThreeD="1"/>
</file>

<file path=xl/ctrlProps/ctrlProp769.xml><?xml version="1.0" encoding="utf-8"?>
<formControlPr xmlns="http://schemas.microsoft.com/office/spreadsheetml/2009/9/main" objectType="CheckBox" fmlaLink="Tabulation!$H$159"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CheckBox" fmlaLink="Tabulation!$B$169" lockText="1" noThreeD="1"/>
</file>

<file path=xl/ctrlProps/ctrlProp771.xml><?xml version="1.0" encoding="utf-8"?>
<formControlPr xmlns="http://schemas.microsoft.com/office/spreadsheetml/2009/9/main" objectType="CheckBox" fmlaLink="Tabulation!$C$169" lockText="1" noThreeD="1"/>
</file>

<file path=xl/ctrlProps/ctrlProp772.xml><?xml version="1.0" encoding="utf-8"?>
<formControlPr xmlns="http://schemas.microsoft.com/office/spreadsheetml/2009/9/main" objectType="CheckBox" fmlaLink="Tabulation!$D$169" lockText="1" noThreeD="1"/>
</file>

<file path=xl/ctrlProps/ctrlProp773.xml><?xml version="1.0" encoding="utf-8"?>
<formControlPr xmlns="http://schemas.microsoft.com/office/spreadsheetml/2009/9/main" objectType="CheckBox" fmlaLink="Tabulation!$E$169" lockText="1" noThreeD="1"/>
</file>

<file path=xl/ctrlProps/ctrlProp774.xml><?xml version="1.0" encoding="utf-8"?>
<formControlPr xmlns="http://schemas.microsoft.com/office/spreadsheetml/2009/9/main" objectType="CheckBox" fmlaLink="Tabulation!$F$169" lockText="1" noThreeD="1"/>
</file>

<file path=xl/ctrlProps/ctrlProp775.xml><?xml version="1.0" encoding="utf-8"?>
<formControlPr xmlns="http://schemas.microsoft.com/office/spreadsheetml/2009/9/main" objectType="CheckBox" fmlaLink="Tabulation!$G$169" lockText="1" noThreeD="1"/>
</file>

<file path=xl/ctrlProps/ctrlProp776.xml><?xml version="1.0" encoding="utf-8"?>
<formControlPr xmlns="http://schemas.microsoft.com/office/spreadsheetml/2009/9/main" objectType="CheckBox" fmlaLink="Tabulation!$H$169" lockText="1" noThreeD="1"/>
</file>

<file path=xl/ctrlProps/ctrlProp777.xml><?xml version="1.0" encoding="utf-8"?>
<formControlPr xmlns="http://schemas.microsoft.com/office/spreadsheetml/2009/9/main" objectType="CheckBox" fmlaLink="Tabulation!$I$169" lockText="1" noThreeD="1"/>
</file>

<file path=xl/ctrlProps/ctrlProp778.xml><?xml version="1.0" encoding="utf-8"?>
<formControlPr xmlns="http://schemas.microsoft.com/office/spreadsheetml/2009/9/main" objectType="GBox" noThreeD="1"/>
</file>

<file path=xl/ctrlProps/ctrlProp779.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Tabulation!G16" lockText="1" noThreeD="1"/>
</file>

<file path=xl/ctrlProps/ctrlProp780.xml><?xml version="1.0" encoding="utf-8"?>
<formControlPr xmlns="http://schemas.microsoft.com/office/spreadsheetml/2009/9/main" objectType="GBox"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firstButton="1" fmlaLink="Tabulation!G17"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Tabulation!G20" lockText="1" noThreeD="1"/>
</file>

<file path=xl/ctrlProps/ctrlProp84.xml><?xml version="1.0" encoding="utf-8"?>
<formControlPr xmlns="http://schemas.microsoft.com/office/spreadsheetml/2009/9/main" objectType="CheckBox" fmlaLink="Tabulation!$B$22" lockText="1" noThreeD="1"/>
</file>

<file path=xl/ctrlProps/ctrlProp85.xml><?xml version="1.0" encoding="utf-8"?>
<formControlPr xmlns="http://schemas.microsoft.com/office/spreadsheetml/2009/9/main" objectType="CheckBox" fmlaLink="Tabulation!$C$22" lockText="1" noThreeD="1"/>
</file>

<file path=xl/ctrlProps/ctrlProp86.xml><?xml version="1.0" encoding="utf-8"?>
<formControlPr xmlns="http://schemas.microsoft.com/office/spreadsheetml/2009/9/main" objectType="CheckBox" fmlaLink="Tabulation!$D$22" lockText="1" noThreeD="1"/>
</file>

<file path=xl/ctrlProps/ctrlProp87.xml><?xml version="1.0" encoding="utf-8"?>
<formControlPr xmlns="http://schemas.microsoft.com/office/spreadsheetml/2009/9/main" objectType="CheckBox" fmlaLink="Tabulation!$E$22" lockText="1" noThreeD="1"/>
</file>

<file path=xl/ctrlProps/ctrlProp88.xml><?xml version="1.0" encoding="utf-8"?>
<formControlPr xmlns="http://schemas.microsoft.com/office/spreadsheetml/2009/9/main" objectType="CheckBox" fmlaLink="Tabulation!$F$22" lockText="1" noThreeD="1"/>
</file>

<file path=xl/ctrlProps/ctrlProp89.xml><?xml version="1.0" encoding="utf-8"?>
<formControlPr xmlns="http://schemas.microsoft.com/office/spreadsheetml/2009/9/main" objectType="CheckBox" fmlaLink="Tabulation!$G$22" lockText="1" noThreeD="1"/>
</file>

<file path=xl/ctrlProps/ctrlProp9.xml><?xml version="1.0" encoding="utf-8"?>
<formControlPr xmlns="http://schemas.microsoft.com/office/spreadsheetml/2009/9/main" objectType="CheckBox" fmlaLink="Tabulation!$B$8" lockText="1" noThreeD="1"/>
</file>

<file path=xl/ctrlProps/ctrlProp90.xml><?xml version="1.0" encoding="utf-8"?>
<formControlPr xmlns="http://schemas.microsoft.com/office/spreadsheetml/2009/9/main" objectType="CheckBox" fmlaLink="Tabulation!$H$22" lockText="1" noThreeD="1"/>
</file>

<file path=xl/ctrlProps/ctrlProp91.xml><?xml version="1.0" encoding="utf-8"?>
<formControlPr xmlns="http://schemas.microsoft.com/office/spreadsheetml/2009/9/main" objectType="CheckBox" fmlaLink="Tabulation!$B$23" lockText="1" noThreeD="1"/>
</file>

<file path=xl/ctrlProps/ctrlProp92.xml><?xml version="1.0" encoding="utf-8"?>
<formControlPr xmlns="http://schemas.microsoft.com/office/spreadsheetml/2009/9/main" objectType="CheckBox" fmlaLink="Tabulation!$C$23" lockText="1" noThreeD="1"/>
</file>

<file path=xl/ctrlProps/ctrlProp93.xml><?xml version="1.0" encoding="utf-8"?>
<formControlPr xmlns="http://schemas.microsoft.com/office/spreadsheetml/2009/9/main" objectType="CheckBox" fmlaLink="Tabulation!$D$23" lockText="1" noThreeD="1"/>
</file>

<file path=xl/ctrlProps/ctrlProp94.xml><?xml version="1.0" encoding="utf-8"?>
<formControlPr xmlns="http://schemas.microsoft.com/office/spreadsheetml/2009/9/main" objectType="CheckBox" fmlaLink="Tabulation!$E$23" lockText="1" noThreeD="1"/>
</file>

<file path=xl/ctrlProps/ctrlProp95.xml><?xml version="1.0" encoding="utf-8"?>
<formControlPr xmlns="http://schemas.microsoft.com/office/spreadsheetml/2009/9/main" objectType="CheckBox" fmlaLink="Tabulation!$B$25"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fmlaLink="Tabulation!B13" lockText="1" noThreeD="1"/>
</file>

<file path=xl/ctrlProps/ctrlProp98.xml><?xml version="1.0" encoding="utf-8"?>
<formControlPr xmlns="http://schemas.microsoft.com/office/spreadsheetml/2009/9/main" objectType="CheckBox" fmlaLink="Tabulation!C13" lockText="1" noThreeD="1"/>
</file>

<file path=xl/ctrlProps/ctrlProp99.xml><?xml version="1.0" encoding="utf-8"?>
<formControlPr xmlns="http://schemas.microsoft.com/office/spreadsheetml/2009/9/main" objectType="CheckBox" fmlaLink="Tabulation!D1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36</xdr:row>
      <xdr:rowOff>0</xdr:rowOff>
    </xdr:from>
    <xdr:to>
      <xdr:col>1</xdr:col>
      <xdr:colOff>746760</xdr:colOff>
      <xdr:row>36</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4015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4</xdr:col>
      <xdr:colOff>228598</xdr:colOff>
      <xdr:row>1</xdr:row>
      <xdr:rowOff>849677</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24198" cy="1735502"/>
        </a:xfrm>
        <a:prstGeom prst="rect">
          <a:avLst/>
        </a:prstGeom>
      </xdr:spPr>
    </xdr:pic>
    <xdr:clientData/>
  </xdr:twoCellAnchor>
  <xdr:twoCellAnchor editAs="oneCell">
    <xdr:from>
      <xdr:col>1</xdr:col>
      <xdr:colOff>742950</xdr:colOff>
      <xdr:row>36</xdr:row>
      <xdr:rowOff>0</xdr:rowOff>
    </xdr:from>
    <xdr:to>
      <xdr:col>1</xdr:col>
      <xdr:colOff>746760</xdr:colOff>
      <xdr:row>36</xdr:row>
      <xdr:rowOff>3810</xdr:rowOff>
    </xdr:to>
    <xdr:pic>
      <xdr:nvPicPr>
        <xdr:cNvPr id="9" name="Picture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10" name="Picture 9">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11" name="Picture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12" name="Picture 1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36</xdr:row>
      <xdr:rowOff>0</xdr:rowOff>
    </xdr:from>
    <xdr:to>
      <xdr:col>1</xdr:col>
      <xdr:colOff>746760</xdr:colOff>
      <xdr:row>36</xdr:row>
      <xdr:rowOff>3810</xdr:rowOff>
    </xdr:to>
    <xdr:pic>
      <xdr:nvPicPr>
        <xdr:cNvPr id="13"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14"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15"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16"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1228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295275</xdr:colOff>
      <xdr:row>0</xdr:row>
      <xdr:rowOff>9525</xdr:rowOff>
    </xdr:from>
    <xdr:to>
      <xdr:col>13</xdr:col>
      <xdr:colOff>1476375</xdr:colOff>
      <xdr:row>1</xdr:row>
      <xdr:rowOff>875594</xdr:rowOff>
    </xdr:to>
    <xdr:pic>
      <xdr:nvPicPr>
        <xdr:cNvPr id="17" name="Picture 1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39325" y="9525"/>
          <a:ext cx="1181100" cy="17518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159685</xdr:colOff>
          <xdr:row>124</xdr:row>
          <xdr:rowOff>28575</xdr:rowOff>
        </xdr:from>
        <xdr:to>
          <xdr:col>3</xdr:col>
          <xdr:colOff>21292</xdr:colOff>
          <xdr:row>125</xdr:row>
          <xdr:rowOff>219075</xdr:rowOff>
        </xdr:to>
        <xdr:grpSp>
          <xdr:nvGrpSpPr>
            <xdr:cNvPr id="2" name="Group 1"/>
            <xdr:cNvGrpSpPr/>
          </xdr:nvGrpSpPr>
          <xdr:grpSpPr>
            <a:xfrm>
              <a:off x="1016935" y="36471304"/>
              <a:ext cx="471207" cy="428784"/>
              <a:chOff x="937372" y="35864570"/>
              <a:chExt cx="466725" cy="426625"/>
            </a:xfrm>
          </xdr:grpSpPr>
          <xdr:sp macro="" textlink="">
            <xdr:nvSpPr>
              <xdr:cNvPr id="43009" name="Option Button 1" hidden="1">
                <a:extLst>
                  <a:ext uri="{63B3BB69-23CF-44E3-9099-C40C66FF867C}">
                    <a14:compatExt spid="_x0000_s43009"/>
                  </a:ext>
                </a:extLst>
              </xdr:cNvPr>
              <xdr:cNvSpPr/>
            </xdr:nvSpPr>
            <xdr:spPr bwMode="auto">
              <a:xfrm>
                <a:off x="937372" y="3586457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3010" name="Option Button 2" hidden="1">
                <a:extLst>
                  <a:ext uri="{63B3BB69-23CF-44E3-9099-C40C66FF867C}">
                    <a14:compatExt spid="_x0000_s43010"/>
                  </a:ext>
                </a:extLst>
              </xdr:cNvPr>
              <xdr:cNvSpPr/>
            </xdr:nvSpPr>
            <xdr:spPr bwMode="auto">
              <a:xfrm>
                <a:off x="937372" y="3610069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170891</xdr:colOff>
          <xdr:row>155</xdr:row>
          <xdr:rowOff>28575</xdr:rowOff>
        </xdr:from>
        <xdr:to>
          <xdr:col>3</xdr:col>
          <xdr:colOff>32498</xdr:colOff>
          <xdr:row>156</xdr:row>
          <xdr:rowOff>219075</xdr:rowOff>
        </xdr:to>
        <xdr:grpSp>
          <xdr:nvGrpSpPr>
            <xdr:cNvPr id="5" name="Group 4"/>
            <xdr:cNvGrpSpPr/>
          </xdr:nvGrpSpPr>
          <xdr:grpSpPr>
            <a:xfrm>
              <a:off x="1028141" y="45443930"/>
              <a:ext cx="471207" cy="428625"/>
              <a:chOff x="1066241" y="45101991"/>
              <a:chExt cx="471207" cy="428656"/>
            </a:xfrm>
          </xdr:grpSpPr>
          <xdr:sp macro="" textlink="">
            <xdr:nvSpPr>
              <xdr:cNvPr id="43011" name="Option Button 3" hidden="1">
                <a:extLst>
                  <a:ext uri="{63B3BB69-23CF-44E3-9099-C40C66FF867C}">
                    <a14:compatExt spid="_x0000_s43011"/>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3012" name="Option Button 4" hidden="1">
                <a:extLst>
                  <a:ext uri="{63B3BB69-23CF-44E3-9099-C40C66FF867C}">
                    <a14:compatExt spid="_x0000_s43012"/>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08"/>
              <a:ext cx="204507" cy="628636"/>
              <a:chOff x="1042147" y="21719939"/>
              <a:chExt cx="200025" cy="622776"/>
            </a:xfrm>
          </xdr:grpSpPr>
          <xdr:sp macro="" textlink="">
            <xdr:nvSpPr>
              <xdr:cNvPr id="43013" name="Option Button 5" hidden="1">
                <a:extLst>
                  <a:ext uri="{63B3BB69-23CF-44E3-9099-C40C66FF867C}">
                    <a14:compatExt spid="_x0000_s43013"/>
                  </a:ext>
                </a:extLst>
              </xdr:cNvPr>
              <xdr:cNvSpPr/>
            </xdr:nvSpPr>
            <xdr:spPr bwMode="auto">
              <a:xfrm>
                <a:off x="1042147" y="21719939"/>
                <a:ext cx="200025" cy="152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4" name="Option Button 6" hidden="1">
                <a:extLst>
                  <a:ext uri="{63B3BB69-23CF-44E3-9099-C40C66FF867C}">
                    <a14:compatExt spid="_x0000_s43014"/>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Lst>
              </xdr:cNvPr>
              <xdr:cNvSpPr/>
            </xdr:nvSpPr>
            <xdr:spPr bwMode="auto">
              <a:xfrm>
                <a:off x="1042147" y="22190314"/>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95"/>
              <a:ext cx="233082" cy="1619253"/>
              <a:chOff x="1042147" y="38200781"/>
              <a:chExt cx="228600" cy="1602609"/>
            </a:xfrm>
          </xdr:grpSpPr>
          <xdr:sp macro="" textlink="">
            <xdr:nvSpPr>
              <xdr:cNvPr id="43016" name="Check Box 8" hidden="1">
                <a:extLst>
                  <a:ext uri="{63B3BB69-23CF-44E3-9099-C40C66FF867C}">
                    <a14:compatExt spid="_x0000_s43016"/>
                  </a:ext>
                </a:extLst>
              </xdr:cNvPr>
              <xdr:cNvSpPr/>
            </xdr:nvSpPr>
            <xdr:spPr bwMode="auto">
              <a:xfrm>
                <a:off x="1042147" y="3820078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7" name="Check Box 9" hidden="1">
                <a:extLst>
                  <a:ext uri="{63B3BB69-23CF-44E3-9099-C40C66FF867C}">
                    <a14:compatExt spid="_x0000_s43017"/>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8" name="Check Box 10" hidden="1">
                <a:extLst>
                  <a:ext uri="{63B3BB69-23CF-44E3-9099-C40C66FF867C}">
                    <a14:compatExt spid="_x0000_s43018"/>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9" name="Check Box 11" hidden="1">
                <a:extLst>
                  <a:ext uri="{63B3BB69-23CF-44E3-9099-C40C66FF867C}">
                    <a14:compatExt spid="_x0000_s43019"/>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Check Box 12" hidden="1">
                <a:extLst>
                  <a:ext uri="{63B3BB69-23CF-44E3-9099-C40C66FF867C}">
                    <a14:compatExt spid="_x0000_s43020"/>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1" name="Check Box 13" hidden="1">
                <a:extLst>
                  <a:ext uri="{63B3BB69-23CF-44E3-9099-C40C66FF867C}">
                    <a14:compatExt spid="_x0000_s43021"/>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2" name="Check Box 14" hidden="1">
                <a:extLst>
                  <a:ext uri="{63B3BB69-23CF-44E3-9099-C40C66FF867C}">
                    <a14:compatExt spid="_x0000_s43022"/>
                  </a:ext>
                </a:extLst>
              </xdr:cNvPr>
              <xdr:cNvSpPr/>
            </xdr:nvSpPr>
            <xdr:spPr bwMode="auto">
              <a:xfrm>
                <a:off x="1042147" y="3961289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123"/>
              <a:ext cx="233082" cy="904765"/>
              <a:chOff x="1042147" y="41741891"/>
              <a:chExt cx="228600" cy="896451"/>
            </a:xfrm>
          </xdr:grpSpPr>
          <xdr:sp macro="" textlink="">
            <xdr:nvSpPr>
              <xdr:cNvPr id="43023" name="Check Box 15" hidden="1">
                <a:extLst>
                  <a:ext uri="{63B3BB69-23CF-44E3-9099-C40C66FF867C}">
                    <a14:compatExt spid="_x0000_s43023"/>
                  </a:ext>
                </a:extLst>
              </xdr:cNvPr>
              <xdr:cNvSpPr/>
            </xdr:nvSpPr>
            <xdr:spPr bwMode="auto">
              <a:xfrm>
                <a:off x="1042147" y="4174189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4" name="Check Box 16" hidden="1">
                <a:extLst>
                  <a:ext uri="{63B3BB69-23CF-44E3-9099-C40C66FF867C}">
                    <a14:compatExt spid="_x0000_s43024"/>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5" name="Check Box 17" hidden="1">
                <a:extLst>
                  <a:ext uri="{63B3BB69-23CF-44E3-9099-C40C66FF867C}">
                    <a14:compatExt spid="_x0000_s43025"/>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Check Box 18" hidden="1">
                <a:extLst>
                  <a:ext uri="{63B3BB69-23CF-44E3-9099-C40C66FF867C}">
                    <a14:compatExt spid="_x0000_s43026"/>
                  </a:ext>
                </a:extLst>
              </xdr:cNvPr>
              <xdr:cNvSpPr/>
            </xdr:nvSpPr>
            <xdr:spPr bwMode="auto">
              <a:xfrm>
                <a:off x="1042147" y="4244784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3027" name="Group Box 19" hidden="1">
              <a:extLst>
                <a:ext uri="{63B3BB69-23CF-44E3-9099-C40C66FF867C}">
                  <a14:compatExt spid="_x0000_s43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10"/>
              <a:ext cx="847725" cy="666779"/>
              <a:chOff x="956416" y="12650930"/>
              <a:chExt cx="843244" cy="658298"/>
            </a:xfrm>
          </xdr:grpSpPr>
          <xdr:sp macro="" textlink="">
            <xdr:nvSpPr>
              <xdr:cNvPr id="43028" name="Option Button 20" hidden="1">
                <a:extLst>
                  <a:ext uri="{63B3BB69-23CF-44E3-9099-C40C66FF867C}">
                    <a14:compatExt spid="_x0000_s43028"/>
                  </a:ext>
                </a:extLst>
              </xdr:cNvPr>
              <xdr:cNvSpPr/>
            </xdr:nvSpPr>
            <xdr:spPr bwMode="auto">
              <a:xfrm>
                <a:off x="956422" y="12650930"/>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3029" name="Option Button 21" hidden="1">
                <a:extLst>
                  <a:ext uri="{63B3BB69-23CF-44E3-9099-C40C66FF867C}">
                    <a14:compatExt spid="_x0000_s43029"/>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43030" name="Option Button 22" hidden="1">
                <a:extLst>
                  <a:ext uri="{63B3BB69-23CF-44E3-9099-C40C66FF867C}">
                    <a14:compatExt spid="_x0000_s43030"/>
                  </a:ext>
                </a:extLst>
              </xdr:cNvPr>
              <xdr:cNvSpPr/>
            </xdr:nvSpPr>
            <xdr:spPr bwMode="auto">
              <a:xfrm>
                <a:off x="956416" y="13092957"/>
                <a:ext cx="843244" cy="216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3031" name="Group Box 23" hidden="1">
              <a:extLst>
                <a:ext uri="{63B3BB69-23CF-44E3-9099-C40C66FF867C}">
                  <a14:compatExt spid="_x0000_s43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37"/>
              <a:ext cx="204507" cy="628647"/>
              <a:chOff x="1042147" y="19265687"/>
              <a:chExt cx="200025" cy="623232"/>
            </a:xfrm>
          </xdr:grpSpPr>
          <xdr:sp macro="" textlink="">
            <xdr:nvSpPr>
              <xdr:cNvPr id="43032" name="Option Button 24" hidden="1">
                <a:extLst>
                  <a:ext uri="{63B3BB69-23CF-44E3-9099-C40C66FF867C}">
                    <a14:compatExt spid="_x0000_s43032"/>
                  </a:ext>
                </a:extLst>
              </xdr:cNvPr>
              <xdr:cNvSpPr/>
            </xdr:nvSpPr>
            <xdr:spPr bwMode="auto">
              <a:xfrm>
                <a:off x="1042147" y="1926568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3" name="Option Button 25" hidden="1">
                <a:extLst>
                  <a:ext uri="{63B3BB69-23CF-44E3-9099-C40C66FF867C}">
                    <a14:compatExt spid="_x0000_s43033"/>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4" name="Option Button 26" hidden="1">
                <a:extLst>
                  <a:ext uri="{63B3BB69-23CF-44E3-9099-C40C66FF867C}">
                    <a14:compatExt spid="_x0000_s43034"/>
                  </a:ext>
                </a:extLst>
              </xdr:cNvPr>
              <xdr:cNvSpPr/>
            </xdr:nvSpPr>
            <xdr:spPr bwMode="auto">
              <a:xfrm>
                <a:off x="1042147" y="19736520"/>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430"/>
              <a:ext cx="200025" cy="1343023"/>
              <a:chOff x="1042147" y="32724012"/>
              <a:chExt cx="200025" cy="1328894"/>
            </a:xfrm>
          </xdr:grpSpPr>
          <xdr:sp macro="" textlink="">
            <xdr:nvSpPr>
              <xdr:cNvPr id="43035" name="Option Button 27" hidden="1">
                <a:extLst>
                  <a:ext uri="{63B3BB69-23CF-44E3-9099-C40C66FF867C}">
                    <a14:compatExt spid="_x0000_s43035"/>
                  </a:ext>
                </a:extLst>
              </xdr:cNvPr>
              <xdr:cNvSpPr/>
            </xdr:nvSpPr>
            <xdr:spPr bwMode="auto">
              <a:xfrm>
                <a:off x="1042147" y="32724012"/>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6" name="Option Button 28" hidden="1">
                <a:extLst>
                  <a:ext uri="{63B3BB69-23CF-44E3-9099-C40C66FF867C}">
                    <a14:compatExt spid="_x0000_s43036"/>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7" name="Option Button 29" hidden="1">
                <a:extLst>
                  <a:ext uri="{63B3BB69-23CF-44E3-9099-C40C66FF867C}">
                    <a14:compatExt spid="_x0000_s43037"/>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8" name="Option Button 30" hidden="1">
                <a:extLst>
                  <a:ext uri="{63B3BB69-23CF-44E3-9099-C40C66FF867C}">
                    <a14:compatExt spid="_x0000_s43038"/>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0" name="Option Button 32" hidden="1">
                <a:extLst>
                  <a:ext uri="{63B3BB69-23CF-44E3-9099-C40C66FF867C}">
                    <a14:compatExt spid="_x0000_s43040"/>
                  </a:ext>
                </a:extLst>
              </xdr:cNvPr>
              <xdr:cNvSpPr/>
            </xdr:nvSpPr>
            <xdr:spPr bwMode="auto">
              <a:xfrm>
                <a:off x="1042147" y="33900507"/>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40"/>
              <a:ext cx="233082" cy="1381149"/>
              <a:chOff x="1266267" y="9297478"/>
              <a:chExt cx="228600" cy="1367165"/>
            </a:xfrm>
          </xdr:grpSpPr>
          <xdr:sp macro="" textlink="">
            <xdr:nvSpPr>
              <xdr:cNvPr id="43041" name="Check Box 33" hidden="1">
                <a:extLst>
                  <a:ext uri="{63B3BB69-23CF-44E3-9099-C40C66FF867C}">
                    <a14:compatExt spid="_x0000_s43041"/>
                  </a:ext>
                </a:extLst>
              </xdr:cNvPr>
              <xdr:cNvSpPr/>
            </xdr:nvSpPr>
            <xdr:spPr bwMode="auto">
              <a:xfrm>
                <a:off x="1266267" y="929747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2" name="Check Box 34" hidden="1">
                <a:extLst>
                  <a:ext uri="{63B3BB69-23CF-44E3-9099-C40C66FF867C}">
                    <a14:compatExt spid="_x0000_s43042"/>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Check Box 35" hidden="1">
                <a:extLst>
                  <a:ext uri="{63B3BB69-23CF-44E3-9099-C40C66FF867C}">
                    <a14:compatExt spid="_x0000_s43043"/>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Check Box 36" hidden="1">
                <a:extLst>
                  <a:ext uri="{63B3BB69-23CF-44E3-9099-C40C66FF867C}">
                    <a14:compatExt spid="_x0000_s43044"/>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5" name="Check Box 37" hidden="1">
                <a:extLst>
                  <a:ext uri="{63B3BB69-23CF-44E3-9099-C40C66FF867C}">
                    <a14:compatExt spid="_x0000_s43045"/>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Check Box 38" hidden="1">
                <a:extLst>
                  <a:ext uri="{63B3BB69-23CF-44E3-9099-C40C66FF867C}">
                    <a14:compatExt spid="_x0000_s43046"/>
                  </a:ext>
                </a:extLst>
              </xdr:cNvPr>
              <xdr:cNvSpPr/>
            </xdr:nvSpPr>
            <xdr:spPr bwMode="auto">
              <a:xfrm>
                <a:off x="1266267" y="10474142"/>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43047" name="Check Box 39" hidden="1">
                <a:extLst>
                  <a:ext uri="{63B3BB69-23CF-44E3-9099-C40C66FF867C}">
                    <a14:compatExt spid="_x0000_s43047"/>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Check Box 40" hidden="1">
                <a:extLst>
                  <a:ext uri="{63B3BB69-23CF-44E3-9099-C40C66FF867C}">
                    <a14:compatExt spid="_x0000_s43048"/>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9" name="Check Box 41" hidden="1">
                <a:extLst>
                  <a:ext uri="{63B3BB69-23CF-44E3-9099-C40C66FF867C}">
                    <a14:compatExt spid="_x0000_s43049"/>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0" name="Check Box 42" hidden="1">
                <a:extLst>
                  <a:ext uri="{63B3BB69-23CF-44E3-9099-C40C66FF867C}">
                    <a14:compatExt spid="_x0000_s43050"/>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Check Box 43" hidden="1">
                <a:extLst>
                  <a:ext uri="{63B3BB69-23CF-44E3-9099-C40C66FF867C}">
                    <a14:compatExt spid="_x0000_s43051"/>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2" name="Check Box 44" hidden="1">
                <a:extLst>
                  <a:ext uri="{63B3BB69-23CF-44E3-9099-C40C66FF867C}">
                    <a14:compatExt spid="_x0000_s43052"/>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Check Box 45" hidden="1">
                <a:extLst>
                  <a:ext uri="{63B3BB69-23CF-44E3-9099-C40C66FF867C}">
                    <a14:compatExt spid="_x0000_s43053"/>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Check Box 46" hidden="1">
                <a:extLst>
                  <a:ext uri="{63B3BB69-23CF-44E3-9099-C40C66FF867C}">
                    <a14:compatExt spid="_x0000_s43054"/>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5" name="Check Box 47" hidden="1">
                <a:extLst>
                  <a:ext uri="{63B3BB69-23CF-44E3-9099-C40C66FF867C}">
                    <a14:compatExt spid="_x0000_s43055"/>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Check Box 48" hidden="1">
                <a:extLst>
                  <a:ext uri="{63B3BB69-23CF-44E3-9099-C40C66FF867C}">
                    <a14:compatExt spid="_x0000_s43056"/>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Check Box 49" hidden="1">
                <a:extLst>
                  <a:ext uri="{63B3BB69-23CF-44E3-9099-C40C66FF867C}">
                    <a14:compatExt spid="_x0000_s43057"/>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8" name="Check Box 50" hidden="1">
                <a:extLst>
                  <a:ext uri="{63B3BB69-23CF-44E3-9099-C40C66FF867C}">
                    <a14:compatExt spid="_x0000_s43058"/>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9" name="Check Box 51" hidden="1">
                <a:extLst>
                  <a:ext uri="{63B3BB69-23CF-44E3-9099-C40C66FF867C}">
                    <a14:compatExt spid="_x0000_s43059"/>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66"/>
              <a:ext cx="249332" cy="2094372"/>
              <a:chOff x="1259562" y="15386801"/>
              <a:chExt cx="244828" cy="2083138"/>
            </a:xfrm>
          </xdr:grpSpPr>
          <xdr:sp macro="" textlink="">
            <xdr:nvSpPr>
              <xdr:cNvPr id="43060" name="Check Box 52" hidden="1">
                <a:extLst>
                  <a:ext uri="{63B3BB69-23CF-44E3-9099-C40C66FF867C}">
                    <a14:compatExt spid="_x0000_s43060"/>
                  </a:ext>
                </a:extLst>
              </xdr:cNvPr>
              <xdr:cNvSpPr/>
            </xdr:nvSpPr>
            <xdr:spPr bwMode="auto">
              <a:xfrm>
                <a:off x="1259562" y="15386801"/>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1" name="Check Box 53" hidden="1">
                <a:extLst>
                  <a:ext uri="{63B3BB69-23CF-44E3-9099-C40C66FF867C}">
                    <a14:compatExt spid="_x0000_s43061"/>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2" name="Check Box 54" hidden="1">
                <a:extLst>
                  <a:ext uri="{63B3BB69-23CF-44E3-9099-C40C66FF867C}">
                    <a14:compatExt spid="_x0000_s43062"/>
                  </a:ext>
                </a:extLst>
              </xdr:cNvPr>
              <xdr:cNvSpPr/>
            </xdr:nvSpPr>
            <xdr:spPr bwMode="auto">
              <a:xfrm>
                <a:off x="1261222" y="1607293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3" name="Check Box 55" hidden="1">
                <a:extLst>
                  <a:ext uri="{63B3BB69-23CF-44E3-9099-C40C66FF867C}">
                    <a14:compatExt spid="_x0000_s43063"/>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4" name="Check Box 56" hidden="1">
                <a:extLst>
                  <a:ext uri="{63B3BB69-23CF-44E3-9099-C40C66FF867C}">
                    <a14:compatExt spid="_x0000_s43064"/>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5" name="Check Box 57" hidden="1">
                <a:extLst>
                  <a:ext uri="{63B3BB69-23CF-44E3-9099-C40C66FF867C}">
                    <a14:compatExt spid="_x0000_s43065"/>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6" name="Check Box 58" hidden="1">
                <a:extLst>
                  <a:ext uri="{63B3BB69-23CF-44E3-9099-C40C66FF867C}">
                    <a14:compatExt spid="_x0000_s43066"/>
                  </a:ext>
                </a:extLst>
              </xdr:cNvPr>
              <xdr:cNvSpPr/>
            </xdr:nvSpPr>
            <xdr:spPr bwMode="auto">
              <a:xfrm>
                <a:off x="1261222" y="17249997"/>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41"/>
              <a:ext cx="238125" cy="1855743"/>
              <a:chOff x="1242172" y="47120694"/>
              <a:chExt cx="233643" cy="1836220"/>
            </a:xfrm>
          </xdr:grpSpPr>
          <xdr:sp macro="" textlink="">
            <xdr:nvSpPr>
              <xdr:cNvPr id="43067" name="Check Box 59" hidden="1">
                <a:extLst>
                  <a:ext uri="{63B3BB69-23CF-44E3-9099-C40C66FF867C}">
                    <a14:compatExt spid="_x0000_s43067"/>
                  </a:ext>
                </a:extLst>
              </xdr:cNvPr>
              <xdr:cNvSpPr/>
            </xdr:nvSpPr>
            <xdr:spPr bwMode="auto">
              <a:xfrm>
                <a:off x="1243855" y="471206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8" name="Check Box 60" hidden="1">
                <a:extLst>
                  <a:ext uri="{63B3BB69-23CF-44E3-9099-C40C66FF867C}">
                    <a14:compatExt spid="_x0000_s43068"/>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9" name="Check Box 61" hidden="1">
                <a:extLst>
                  <a:ext uri="{63B3BB69-23CF-44E3-9099-C40C66FF867C}">
                    <a14:compatExt spid="_x0000_s43069"/>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0" name="Check Box 62" hidden="1">
                <a:extLst>
                  <a:ext uri="{63B3BB69-23CF-44E3-9099-C40C66FF867C}">
                    <a14:compatExt spid="_x0000_s43070"/>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1" name="Check Box 63" hidden="1">
                <a:extLst>
                  <a:ext uri="{63B3BB69-23CF-44E3-9099-C40C66FF867C}">
                    <a14:compatExt spid="_x0000_s43071"/>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2" name="Check Box 64" hidden="1">
                <a:extLst>
                  <a:ext uri="{63B3BB69-23CF-44E3-9099-C40C66FF867C}">
                    <a14:compatExt spid="_x0000_s43072"/>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3" name="Check Box 65" hidden="1">
                <a:extLst>
                  <a:ext uri="{63B3BB69-23CF-44E3-9099-C40C66FF867C}">
                    <a14:compatExt spid="_x0000_s43073"/>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4" name="Check Box 66" hidden="1">
                <a:extLst>
                  <a:ext uri="{63B3BB69-23CF-44E3-9099-C40C66FF867C}">
                    <a14:compatExt spid="_x0000_s43074"/>
                  </a:ext>
                </a:extLst>
              </xdr:cNvPr>
              <xdr:cNvSpPr/>
            </xdr:nvSpPr>
            <xdr:spPr bwMode="auto">
              <a:xfrm>
                <a:off x="1242172" y="48766414"/>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3075" name="Group Box 67" hidden="1">
              <a:extLst>
                <a:ext uri="{63B3BB69-23CF-44E3-9099-C40C66FF867C}">
                  <a14:compatExt spid="_x0000_s4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3076" name="Group Box 68" hidden="1">
              <a:extLst>
                <a:ext uri="{63B3BB69-23CF-44E3-9099-C40C66FF867C}">
                  <a14:compatExt spid="_x0000_s4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3077" name="Group Box 69" hidden="1">
              <a:extLst>
                <a:ext uri="{63B3BB69-23CF-44E3-9099-C40C66FF867C}">
                  <a14:compatExt spid="_x0000_s43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169210</xdr:colOff>
          <xdr:row>124</xdr:row>
          <xdr:rowOff>28575</xdr:rowOff>
        </xdr:from>
        <xdr:to>
          <xdr:col>3</xdr:col>
          <xdr:colOff>30817</xdr:colOff>
          <xdr:row>125</xdr:row>
          <xdr:rowOff>219075</xdr:rowOff>
        </xdr:to>
        <xdr:grpSp>
          <xdr:nvGrpSpPr>
            <xdr:cNvPr id="2" name="Group 1"/>
            <xdr:cNvGrpSpPr/>
          </xdr:nvGrpSpPr>
          <xdr:grpSpPr>
            <a:xfrm>
              <a:off x="1026460" y="36471304"/>
              <a:ext cx="471207" cy="428784"/>
              <a:chOff x="937372" y="35864570"/>
              <a:chExt cx="466725" cy="426625"/>
            </a:xfrm>
          </xdr:grpSpPr>
          <xdr:sp macro="" textlink="">
            <xdr:nvSpPr>
              <xdr:cNvPr id="45057" name="Option Button 1" hidden="1">
                <a:extLst>
                  <a:ext uri="{63B3BB69-23CF-44E3-9099-C40C66FF867C}">
                    <a14:compatExt spid="_x0000_s45057"/>
                  </a:ext>
                </a:extLst>
              </xdr:cNvPr>
              <xdr:cNvSpPr/>
            </xdr:nvSpPr>
            <xdr:spPr bwMode="auto">
              <a:xfrm>
                <a:off x="937372" y="3586457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5058" name="Option Button 2" hidden="1">
                <a:extLst>
                  <a:ext uri="{63B3BB69-23CF-44E3-9099-C40C66FF867C}">
                    <a14:compatExt spid="_x0000_s45058"/>
                  </a:ext>
                </a:extLst>
              </xdr:cNvPr>
              <xdr:cNvSpPr/>
            </xdr:nvSpPr>
            <xdr:spPr bwMode="auto">
              <a:xfrm>
                <a:off x="937372" y="3610069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170891</xdr:colOff>
          <xdr:row>155</xdr:row>
          <xdr:rowOff>28575</xdr:rowOff>
        </xdr:from>
        <xdr:to>
          <xdr:col>3</xdr:col>
          <xdr:colOff>32498</xdr:colOff>
          <xdr:row>156</xdr:row>
          <xdr:rowOff>219075</xdr:rowOff>
        </xdr:to>
        <xdr:grpSp>
          <xdr:nvGrpSpPr>
            <xdr:cNvPr id="5" name="Group 4"/>
            <xdr:cNvGrpSpPr/>
          </xdr:nvGrpSpPr>
          <xdr:grpSpPr>
            <a:xfrm>
              <a:off x="1028141" y="45443930"/>
              <a:ext cx="471207" cy="428625"/>
              <a:chOff x="1066241" y="45101991"/>
              <a:chExt cx="471207" cy="428656"/>
            </a:xfrm>
          </xdr:grpSpPr>
          <xdr:sp macro="" textlink="">
            <xdr:nvSpPr>
              <xdr:cNvPr id="45059" name="Option Button 3" hidden="1">
                <a:extLst>
                  <a:ext uri="{63B3BB69-23CF-44E3-9099-C40C66FF867C}">
                    <a14:compatExt spid="_x0000_s45059"/>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5060" name="Option Button 4" hidden="1">
                <a:extLst>
                  <a:ext uri="{63B3BB69-23CF-44E3-9099-C40C66FF867C}">
                    <a14:compatExt spid="_x0000_s45060"/>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08"/>
              <a:ext cx="204507" cy="628636"/>
              <a:chOff x="1042147" y="21719939"/>
              <a:chExt cx="200025" cy="622776"/>
            </a:xfrm>
          </xdr:grpSpPr>
          <xdr:sp macro="" textlink="">
            <xdr:nvSpPr>
              <xdr:cNvPr id="45061" name="Option Button 5" hidden="1">
                <a:extLst>
                  <a:ext uri="{63B3BB69-23CF-44E3-9099-C40C66FF867C}">
                    <a14:compatExt spid="_x0000_s45061"/>
                  </a:ext>
                </a:extLst>
              </xdr:cNvPr>
              <xdr:cNvSpPr/>
            </xdr:nvSpPr>
            <xdr:spPr bwMode="auto">
              <a:xfrm>
                <a:off x="1042147" y="21719939"/>
                <a:ext cx="200025" cy="152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2" name="Option Button 6" hidden="1">
                <a:extLst>
                  <a:ext uri="{63B3BB69-23CF-44E3-9099-C40C66FF867C}">
                    <a14:compatExt spid="_x0000_s45062"/>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3" name="Option Button 7" hidden="1">
                <a:extLst>
                  <a:ext uri="{63B3BB69-23CF-44E3-9099-C40C66FF867C}">
                    <a14:compatExt spid="_x0000_s45063"/>
                  </a:ext>
                </a:extLst>
              </xdr:cNvPr>
              <xdr:cNvSpPr/>
            </xdr:nvSpPr>
            <xdr:spPr bwMode="auto">
              <a:xfrm>
                <a:off x="1042147" y="22190314"/>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95"/>
              <a:ext cx="233082" cy="1619253"/>
              <a:chOff x="1042147" y="38200781"/>
              <a:chExt cx="228600" cy="1602609"/>
            </a:xfrm>
          </xdr:grpSpPr>
          <xdr:sp macro="" textlink="">
            <xdr:nvSpPr>
              <xdr:cNvPr id="45064" name="Check Box 8" hidden="1">
                <a:extLst>
                  <a:ext uri="{63B3BB69-23CF-44E3-9099-C40C66FF867C}">
                    <a14:compatExt spid="_x0000_s45064"/>
                  </a:ext>
                </a:extLst>
              </xdr:cNvPr>
              <xdr:cNvSpPr/>
            </xdr:nvSpPr>
            <xdr:spPr bwMode="auto">
              <a:xfrm>
                <a:off x="1042147" y="3820078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5" name="Check Box 9" hidden="1">
                <a:extLst>
                  <a:ext uri="{63B3BB69-23CF-44E3-9099-C40C66FF867C}">
                    <a14:compatExt spid="_x0000_s45065"/>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6" name="Check Box 10" hidden="1">
                <a:extLst>
                  <a:ext uri="{63B3BB69-23CF-44E3-9099-C40C66FF867C}">
                    <a14:compatExt spid="_x0000_s45066"/>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7" name="Check Box 11" hidden="1">
                <a:extLst>
                  <a:ext uri="{63B3BB69-23CF-44E3-9099-C40C66FF867C}">
                    <a14:compatExt spid="_x0000_s45067"/>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8" name="Check Box 12" hidden="1">
                <a:extLst>
                  <a:ext uri="{63B3BB69-23CF-44E3-9099-C40C66FF867C}">
                    <a14:compatExt spid="_x0000_s45068"/>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9" name="Check Box 13" hidden="1">
                <a:extLst>
                  <a:ext uri="{63B3BB69-23CF-44E3-9099-C40C66FF867C}">
                    <a14:compatExt spid="_x0000_s45069"/>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0" name="Check Box 14" hidden="1">
                <a:extLst>
                  <a:ext uri="{63B3BB69-23CF-44E3-9099-C40C66FF867C}">
                    <a14:compatExt spid="_x0000_s45070"/>
                  </a:ext>
                </a:extLst>
              </xdr:cNvPr>
              <xdr:cNvSpPr/>
            </xdr:nvSpPr>
            <xdr:spPr bwMode="auto">
              <a:xfrm>
                <a:off x="1042147" y="3961289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123"/>
              <a:ext cx="233082" cy="904765"/>
              <a:chOff x="1042147" y="41741891"/>
              <a:chExt cx="228600" cy="896451"/>
            </a:xfrm>
          </xdr:grpSpPr>
          <xdr:sp macro="" textlink="">
            <xdr:nvSpPr>
              <xdr:cNvPr id="45071" name="Check Box 15" hidden="1">
                <a:extLst>
                  <a:ext uri="{63B3BB69-23CF-44E3-9099-C40C66FF867C}">
                    <a14:compatExt spid="_x0000_s45071"/>
                  </a:ext>
                </a:extLst>
              </xdr:cNvPr>
              <xdr:cNvSpPr/>
            </xdr:nvSpPr>
            <xdr:spPr bwMode="auto">
              <a:xfrm>
                <a:off x="1042147" y="4174189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2" name="Check Box 16" hidden="1">
                <a:extLst>
                  <a:ext uri="{63B3BB69-23CF-44E3-9099-C40C66FF867C}">
                    <a14:compatExt spid="_x0000_s45072"/>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3" name="Check Box 17" hidden="1">
                <a:extLst>
                  <a:ext uri="{63B3BB69-23CF-44E3-9099-C40C66FF867C}">
                    <a14:compatExt spid="_x0000_s45073"/>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4" name="Check Box 18" hidden="1">
                <a:extLst>
                  <a:ext uri="{63B3BB69-23CF-44E3-9099-C40C66FF867C}">
                    <a14:compatExt spid="_x0000_s45074"/>
                  </a:ext>
                </a:extLst>
              </xdr:cNvPr>
              <xdr:cNvSpPr/>
            </xdr:nvSpPr>
            <xdr:spPr bwMode="auto">
              <a:xfrm>
                <a:off x="1042147" y="4244784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5075" name="Group Box 19" hidden="1">
              <a:extLst>
                <a:ext uri="{63B3BB69-23CF-44E3-9099-C40C66FF867C}">
                  <a14:compatExt spid="_x0000_s45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10"/>
              <a:ext cx="847725" cy="666779"/>
              <a:chOff x="956416" y="12650930"/>
              <a:chExt cx="843244" cy="658298"/>
            </a:xfrm>
          </xdr:grpSpPr>
          <xdr:sp macro="" textlink="">
            <xdr:nvSpPr>
              <xdr:cNvPr id="45076" name="Option Button 20" hidden="1">
                <a:extLst>
                  <a:ext uri="{63B3BB69-23CF-44E3-9099-C40C66FF867C}">
                    <a14:compatExt spid="_x0000_s45076"/>
                  </a:ext>
                </a:extLst>
              </xdr:cNvPr>
              <xdr:cNvSpPr/>
            </xdr:nvSpPr>
            <xdr:spPr bwMode="auto">
              <a:xfrm>
                <a:off x="956422" y="12650930"/>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5077" name="Option Button 21" hidden="1">
                <a:extLst>
                  <a:ext uri="{63B3BB69-23CF-44E3-9099-C40C66FF867C}">
                    <a14:compatExt spid="_x0000_s45077"/>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45078" name="Option Button 22" hidden="1">
                <a:extLst>
                  <a:ext uri="{63B3BB69-23CF-44E3-9099-C40C66FF867C}">
                    <a14:compatExt spid="_x0000_s45078"/>
                  </a:ext>
                </a:extLst>
              </xdr:cNvPr>
              <xdr:cNvSpPr/>
            </xdr:nvSpPr>
            <xdr:spPr bwMode="auto">
              <a:xfrm>
                <a:off x="956416" y="13092957"/>
                <a:ext cx="843244" cy="216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5079" name="Group Box 23" hidden="1">
              <a:extLst>
                <a:ext uri="{63B3BB69-23CF-44E3-9099-C40C66FF867C}">
                  <a14:compatExt spid="_x0000_s45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37"/>
              <a:ext cx="204507" cy="628647"/>
              <a:chOff x="1042147" y="19265687"/>
              <a:chExt cx="200025" cy="623232"/>
            </a:xfrm>
          </xdr:grpSpPr>
          <xdr:sp macro="" textlink="">
            <xdr:nvSpPr>
              <xdr:cNvPr id="45080" name="Option Button 24" hidden="1">
                <a:extLst>
                  <a:ext uri="{63B3BB69-23CF-44E3-9099-C40C66FF867C}">
                    <a14:compatExt spid="_x0000_s45080"/>
                  </a:ext>
                </a:extLst>
              </xdr:cNvPr>
              <xdr:cNvSpPr/>
            </xdr:nvSpPr>
            <xdr:spPr bwMode="auto">
              <a:xfrm>
                <a:off x="1042147" y="1926568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1" name="Option Button 25" hidden="1">
                <a:extLst>
                  <a:ext uri="{63B3BB69-23CF-44E3-9099-C40C66FF867C}">
                    <a14:compatExt spid="_x0000_s45081"/>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2" name="Option Button 26" hidden="1">
                <a:extLst>
                  <a:ext uri="{63B3BB69-23CF-44E3-9099-C40C66FF867C}">
                    <a14:compatExt spid="_x0000_s45082"/>
                  </a:ext>
                </a:extLst>
              </xdr:cNvPr>
              <xdr:cNvSpPr/>
            </xdr:nvSpPr>
            <xdr:spPr bwMode="auto">
              <a:xfrm>
                <a:off x="1042147" y="19736520"/>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430"/>
              <a:ext cx="200025" cy="1343023"/>
              <a:chOff x="1042147" y="32724012"/>
              <a:chExt cx="200025" cy="1328894"/>
            </a:xfrm>
          </xdr:grpSpPr>
          <xdr:sp macro="" textlink="">
            <xdr:nvSpPr>
              <xdr:cNvPr id="45083" name="Option Button 27" hidden="1">
                <a:extLst>
                  <a:ext uri="{63B3BB69-23CF-44E3-9099-C40C66FF867C}">
                    <a14:compatExt spid="_x0000_s45083"/>
                  </a:ext>
                </a:extLst>
              </xdr:cNvPr>
              <xdr:cNvSpPr/>
            </xdr:nvSpPr>
            <xdr:spPr bwMode="auto">
              <a:xfrm>
                <a:off x="1042147" y="32724012"/>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4" name="Option Button 28" hidden="1">
                <a:extLst>
                  <a:ext uri="{63B3BB69-23CF-44E3-9099-C40C66FF867C}">
                    <a14:compatExt spid="_x0000_s45084"/>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5" name="Option Button 29" hidden="1">
                <a:extLst>
                  <a:ext uri="{63B3BB69-23CF-44E3-9099-C40C66FF867C}">
                    <a14:compatExt spid="_x0000_s45085"/>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6" name="Option Button 30" hidden="1">
                <a:extLst>
                  <a:ext uri="{63B3BB69-23CF-44E3-9099-C40C66FF867C}">
                    <a14:compatExt spid="_x0000_s45086"/>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7" name="Option Button 31" hidden="1">
                <a:extLst>
                  <a:ext uri="{63B3BB69-23CF-44E3-9099-C40C66FF867C}">
                    <a14:compatExt spid="_x0000_s45087"/>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8" name="Option Button 32" hidden="1">
                <a:extLst>
                  <a:ext uri="{63B3BB69-23CF-44E3-9099-C40C66FF867C}">
                    <a14:compatExt spid="_x0000_s45088"/>
                  </a:ext>
                </a:extLst>
              </xdr:cNvPr>
              <xdr:cNvSpPr/>
            </xdr:nvSpPr>
            <xdr:spPr bwMode="auto">
              <a:xfrm>
                <a:off x="1042147" y="33900507"/>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40"/>
              <a:ext cx="233082" cy="1381149"/>
              <a:chOff x="1266267" y="9297478"/>
              <a:chExt cx="228600" cy="1367165"/>
            </a:xfrm>
          </xdr:grpSpPr>
          <xdr:sp macro="" textlink="">
            <xdr:nvSpPr>
              <xdr:cNvPr id="45089" name="Check Box 33" hidden="1">
                <a:extLst>
                  <a:ext uri="{63B3BB69-23CF-44E3-9099-C40C66FF867C}">
                    <a14:compatExt spid="_x0000_s45089"/>
                  </a:ext>
                </a:extLst>
              </xdr:cNvPr>
              <xdr:cNvSpPr/>
            </xdr:nvSpPr>
            <xdr:spPr bwMode="auto">
              <a:xfrm>
                <a:off x="1266267" y="929747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0" name="Check Box 34" hidden="1">
                <a:extLst>
                  <a:ext uri="{63B3BB69-23CF-44E3-9099-C40C66FF867C}">
                    <a14:compatExt spid="_x0000_s45090"/>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1" name="Check Box 35" hidden="1">
                <a:extLst>
                  <a:ext uri="{63B3BB69-23CF-44E3-9099-C40C66FF867C}">
                    <a14:compatExt spid="_x0000_s45091"/>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2" name="Check Box 36" hidden="1">
                <a:extLst>
                  <a:ext uri="{63B3BB69-23CF-44E3-9099-C40C66FF867C}">
                    <a14:compatExt spid="_x0000_s45092"/>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3" name="Check Box 37" hidden="1">
                <a:extLst>
                  <a:ext uri="{63B3BB69-23CF-44E3-9099-C40C66FF867C}">
                    <a14:compatExt spid="_x0000_s45093"/>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4" name="Check Box 38" hidden="1">
                <a:extLst>
                  <a:ext uri="{63B3BB69-23CF-44E3-9099-C40C66FF867C}">
                    <a14:compatExt spid="_x0000_s45094"/>
                  </a:ext>
                </a:extLst>
              </xdr:cNvPr>
              <xdr:cNvSpPr/>
            </xdr:nvSpPr>
            <xdr:spPr bwMode="auto">
              <a:xfrm>
                <a:off x="1266267" y="10474142"/>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45095" name="Check Box 39" hidden="1">
                <a:extLst>
                  <a:ext uri="{63B3BB69-23CF-44E3-9099-C40C66FF867C}">
                    <a14:compatExt spid="_x0000_s45095"/>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6" name="Check Box 40" hidden="1">
                <a:extLst>
                  <a:ext uri="{63B3BB69-23CF-44E3-9099-C40C66FF867C}">
                    <a14:compatExt spid="_x0000_s45096"/>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7" name="Check Box 41" hidden="1">
                <a:extLst>
                  <a:ext uri="{63B3BB69-23CF-44E3-9099-C40C66FF867C}">
                    <a14:compatExt spid="_x0000_s45097"/>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8" name="Check Box 42" hidden="1">
                <a:extLst>
                  <a:ext uri="{63B3BB69-23CF-44E3-9099-C40C66FF867C}">
                    <a14:compatExt spid="_x0000_s45098"/>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9" name="Check Box 43" hidden="1">
                <a:extLst>
                  <a:ext uri="{63B3BB69-23CF-44E3-9099-C40C66FF867C}">
                    <a14:compatExt spid="_x0000_s45099"/>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0" name="Check Box 44" hidden="1">
                <a:extLst>
                  <a:ext uri="{63B3BB69-23CF-44E3-9099-C40C66FF867C}">
                    <a14:compatExt spid="_x0000_s45100"/>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1" name="Check Box 45" hidden="1">
                <a:extLst>
                  <a:ext uri="{63B3BB69-23CF-44E3-9099-C40C66FF867C}">
                    <a14:compatExt spid="_x0000_s45101"/>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2" name="Check Box 46" hidden="1">
                <a:extLst>
                  <a:ext uri="{63B3BB69-23CF-44E3-9099-C40C66FF867C}">
                    <a14:compatExt spid="_x0000_s45102"/>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3" name="Check Box 47" hidden="1">
                <a:extLst>
                  <a:ext uri="{63B3BB69-23CF-44E3-9099-C40C66FF867C}">
                    <a14:compatExt spid="_x0000_s45103"/>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4" name="Check Box 48" hidden="1">
                <a:extLst>
                  <a:ext uri="{63B3BB69-23CF-44E3-9099-C40C66FF867C}">
                    <a14:compatExt spid="_x0000_s45104"/>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5" name="Check Box 49" hidden="1">
                <a:extLst>
                  <a:ext uri="{63B3BB69-23CF-44E3-9099-C40C66FF867C}">
                    <a14:compatExt spid="_x0000_s45105"/>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6" name="Check Box 50" hidden="1">
                <a:extLst>
                  <a:ext uri="{63B3BB69-23CF-44E3-9099-C40C66FF867C}">
                    <a14:compatExt spid="_x0000_s45106"/>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7" name="Check Box 51" hidden="1">
                <a:extLst>
                  <a:ext uri="{63B3BB69-23CF-44E3-9099-C40C66FF867C}">
                    <a14:compatExt spid="_x0000_s45107"/>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66"/>
              <a:ext cx="249332" cy="2094372"/>
              <a:chOff x="1259562" y="15386801"/>
              <a:chExt cx="244828" cy="2083138"/>
            </a:xfrm>
          </xdr:grpSpPr>
          <xdr:sp macro="" textlink="">
            <xdr:nvSpPr>
              <xdr:cNvPr id="45108" name="Check Box 52" hidden="1">
                <a:extLst>
                  <a:ext uri="{63B3BB69-23CF-44E3-9099-C40C66FF867C}">
                    <a14:compatExt spid="_x0000_s45108"/>
                  </a:ext>
                </a:extLst>
              </xdr:cNvPr>
              <xdr:cNvSpPr/>
            </xdr:nvSpPr>
            <xdr:spPr bwMode="auto">
              <a:xfrm>
                <a:off x="1259562" y="15386801"/>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9" name="Check Box 53" hidden="1">
                <a:extLst>
                  <a:ext uri="{63B3BB69-23CF-44E3-9099-C40C66FF867C}">
                    <a14:compatExt spid="_x0000_s45109"/>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0" name="Check Box 54" hidden="1">
                <a:extLst>
                  <a:ext uri="{63B3BB69-23CF-44E3-9099-C40C66FF867C}">
                    <a14:compatExt spid="_x0000_s45110"/>
                  </a:ext>
                </a:extLst>
              </xdr:cNvPr>
              <xdr:cNvSpPr/>
            </xdr:nvSpPr>
            <xdr:spPr bwMode="auto">
              <a:xfrm>
                <a:off x="1261222" y="16063459"/>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1" name="Check Box 55" hidden="1">
                <a:extLst>
                  <a:ext uri="{63B3BB69-23CF-44E3-9099-C40C66FF867C}">
                    <a14:compatExt spid="_x0000_s45111"/>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2" name="Check Box 56" hidden="1">
                <a:extLst>
                  <a:ext uri="{63B3BB69-23CF-44E3-9099-C40C66FF867C}">
                    <a14:compatExt spid="_x0000_s45112"/>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3" name="Check Box 57" hidden="1">
                <a:extLst>
                  <a:ext uri="{63B3BB69-23CF-44E3-9099-C40C66FF867C}">
                    <a14:compatExt spid="_x0000_s45113"/>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4" name="Check Box 58" hidden="1">
                <a:extLst>
                  <a:ext uri="{63B3BB69-23CF-44E3-9099-C40C66FF867C}">
                    <a14:compatExt spid="_x0000_s45114"/>
                  </a:ext>
                </a:extLst>
              </xdr:cNvPr>
              <xdr:cNvSpPr/>
            </xdr:nvSpPr>
            <xdr:spPr bwMode="auto">
              <a:xfrm>
                <a:off x="1261222" y="17249997"/>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41"/>
              <a:ext cx="238125" cy="1855743"/>
              <a:chOff x="1242172" y="47120694"/>
              <a:chExt cx="233643" cy="1836220"/>
            </a:xfrm>
          </xdr:grpSpPr>
          <xdr:sp macro="" textlink="">
            <xdr:nvSpPr>
              <xdr:cNvPr id="45115" name="Check Box 59" hidden="1">
                <a:extLst>
                  <a:ext uri="{63B3BB69-23CF-44E3-9099-C40C66FF867C}">
                    <a14:compatExt spid="_x0000_s45115"/>
                  </a:ext>
                </a:extLst>
              </xdr:cNvPr>
              <xdr:cNvSpPr/>
            </xdr:nvSpPr>
            <xdr:spPr bwMode="auto">
              <a:xfrm>
                <a:off x="1243855" y="471206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6" name="Check Box 60" hidden="1">
                <a:extLst>
                  <a:ext uri="{63B3BB69-23CF-44E3-9099-C40C66FF867C}">
                    <a14:compatExt spid="_x0000_s45116"/>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7" name="Check Box 61" hidden="1">
                <a:extLst>
                  <a:ext uri="{63B3BB69-23CF-44E3-9099-C40C66FF867C}">
                    <a14:compatExt spid="_x0000_s45117"/>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8" name="Check Box 62" hidden="1">
                <a:extLst>
                  <a:ext uri="{63B3BB69-23CF-44E3-9099-C40C66FF867C}">
                    <a14:compatExt spid="_x0000_s45118"/>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9" name="Check Box 63" hidden="1">
                <a:extLst>
                  <a:ext uri="{63B3BB69-23CF-44E3-9099-C40C66FF867C}">
                    <a14:compatExt spid="_x0000_s45119"/>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20" name="Check Box 64" hidden="1">
                <a:extLst>
                  <a:ext uri="{63B3BB69-23CF-44E3-9099-C40C66FF867C}">
                    <a14:compatExt spid="_x0000_s45120"/>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21" name="Check Box 65" hidden="1">
                <a:extLst>
                  <a:ext uri="{63B3BB69-23CF-44E3-9099-C40C66FF867C}">
                    <a14:compatExt spid="_x0000_s45121"/>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22" name="Check Box 66" hidden="1">
                <a:extLst>
                  <a:ext uri="{63B3BB69-23CF-44E3-9099-C40C66FF867C}">
                    <a14:compatExt spid="_x0000_s45122"/>
                  </a:ext>
                </a:extLst>
              </xdr:cNvPr>
              <xdr:cNvSpPr/>
            </xdr:nvSpPr>
            <xdr:spPr bwMode="auto">
              <a:xfrm>
                <a:off x="1242172" y="48766414"/>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5123" name="Group Box 67" hidden="1">
              <a:extLst>
                <a:ext uri="{63B3BB69-23CF-44E3-9099-C40C66FF867C}">
                  <a14:compatExt spid="_x0000_s4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5124" name="Group Box 68" hidden="1">
              <a:extLst>
                <a:ext uri="{63B3BB69-23CF-44E3-9099-C40C66FF867C}">
                  <a14:compatExt spid="_x0000_s4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5125" name="Group Box 69" hidden="1">
              <a:extLst>
                <a:ext uri="{63B3BB69-23CF-44E3-9099-C40C66FF867C}">
                  <a14:compatExt spid="_x0000_s4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169210</xdr:colOff>
          <xdr:row>124</xdr:row>
          <xdr:rowOff>28575</xdr:rowOff>
        </xdr:from>
        <xdr:to>
          <xdr:col>3</xdr:col>
          <xdr:colOff>30817</xdr:colOff>
          <xdr:row>125</xdr:row>
          <xdr:rowOff>219075</xdr:rowOff>
        </xdr:to>
        <xdr:grpSp>
          <xdr:nvGrpSpPr>
            <xdr:cNvPr id="2" name="Group 1"/>
            <xdr:cNvGrpSpPr/>
          </xdr:nvGrpSpPr>
          <xdr:grpSpPr>
            <a:xfrm>
              <a:off x="1026460" y="36471304"/>
              <a:ext cx="471207" cy="428784"/>
              <a:chOff x="937372" y="35864570"/>
              <a:chExt cx="466725" cy="426625"/>
            </a:xfrm>
          </xdr:grpSpPr>
          <xdr:sp macro="" textlink="">
            <xdr:nvSpPr>
              <xdr:cNvPr id="46081" name="Option Button 1" hidden="1">
                <a:extLst>
                  <a:ext uri="{63B3BB69-23CF-44E3-9099-C40C66FF867C}">
                    <a14:compatExt spid="_x0000_s46081"/>
                  </a:ext>
                </a:extLst>
              </xdr:cNvPr>
              <xdr:cNvSpPr/>
            </xdr:nvSpPr>
            <xdr:spPr bwMode="auto">
              <a:xfrm>
                <a:off x="937372" y="3586457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6082" name="Option Button 2" hidden="1">
                <a:extLst>
                  <a:ext uri="{63B3BB69-23CF-44E3-9099-C40C66FF867C}">
                    <a14:compatExt spid="_x0000_s46082"/>
                  </a:ext>
                </a:extLst>
              </xdr:cNvPr>
              <xdr:cNvSpPr/>
            </xdr:nvSpPr>
            <xdr:spPr bwMode="auto">
              <a:xfrm>
                <a:off x="937372" y="3610069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180416</xdr:colOff>
          <xdr:row>155</xdr:row>
          <xdr:rowOff>28575</xdr:rowOff>
        </xdr:from>
        <xdr:to>
          <xdr:col>3</xdr:col>
          <xdr:colOff>42023</xdr:colOff>
          <xdr:row>156</xdr:row>
          <xdr:rowOff>219075</xdr:rowOff>
        </xdr:to>
        <xdr:grpSp>
          <xdr:nvGrpSpPr>
            <xdr:cNvPr id="5" name="Group 4"/>
            <xdr:cNvGrpSpPr/>
          </xdr:nvGrpSpPr>
          <xdr:grpSpPr>
            <a:xfrm>
              <a:off x="1037666" y="45443930"/>
              <a:ext cx="471207" cy="428625"/>
              <a:chOff x="1066241" y="45101991"/>
              <a:chExt cx="471207" cy="428656"/>
            </a:xfrm>
          </xdr:grpSpPr>
          <xdr:sp macro="" textlink="">
            <xdr:nvSpPr>
              <xdr:cNvPr id="46083" name="Option Button 3" hidden="1">
                <a:extLst>
                  <a:ext uri="{63B3BB69-23CF-44E3-9099-C40C66FF867C}">
                    <a14:compatExt spid="_x0000_s46083"/>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6084" name="Option Button 4" hidden="1">
                <a:extLst>
                  <a:ext uri="{63B3BB69-23CF-44E3-9099-C40C66FF867C}">
                    <a14:compatExt spid="_x0000_s46084"/>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08"/>
              <a:ext cx="204507" cy="628636"/>
              <a:chOff x="1042147" y="21719939"/>
              <a:chExt cx="200025" cy="622776"/>
            </a:xfrm>
          </xdr:grpSpPr>
          <xdr:sp macro="" textlink="">
            <xdr:nvSpPr>
              <xdr:cNvPr id="46085" name="Option Button 5" hidden="1">
                <a:extLst>
                  <a:ext uri="{63B3BB69-23CF-44E3-9099-C40C66FF867C}">
                    <a14:compatExt spid="_x0000_s46085"/>
                  </a:ext>
                </a:extLst>
              </xdr:cNvPr>
              <xdr:cNvSpPr/>
            </xdr:nvSpPr>
            <xdr:spPr bwMode="auto">
              <a:xfrm>
                <a:off x="1042147" y="21719939"/>
                <a:ext cx="200025" cy="152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86" name="Option Button 6" hidden="1">
                <a:extLst>
                  <a:ext uri="{63B3BB69-23CF-44E3-9099-C40C66FF867C}">
                    <a14:compatExt spid="_x0000_s46086"/>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87" name="Option Button 7" hidden="1">
                <a:extLst>
                  <a:ext uri="{63B3BB69-23CF-44E3-9099-C40C66FF867C}">
                    <a14:compatExt spid="_x0000_s46087"/>
                  </a:ext>
                </a:extLst>
              </xdr:cNvPr>
              <xdr:cNvSpPr/>
            </xdr:nvSpPr>
            <xdr:spPr bwMode="auto">
              <a:xfrm>
                <a:off x="1042147" y="22190314"/>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95"/>
              <a:ext cx="233082" cy="1619253"/>
              <a:chOff x="1042147" y="38200781"/>
              <a:chExt cx="228600" cy="1602609"/>
            </a:xfrm>
          </xdr:grpSpPr>
          <xdr:sp macro="" textlink="">
            <xdr:nvSpPr>
              <xdr:cNvPr id="46088" name="Check Box 8" hidden="1">
                <a:extLst>
                  <a:ext uri="{63B3BB69-23CF-44E3-9099-C40C66FF867C}">
                    <a14:compatExt spid="_x0000_s46088"/>
                  </a:ext>
                </a:extLst>
              </xdr:cNvPr>
              <xdr:cNvSpPr/>
            </xdr:nvSpPr>
            <xdr:spPr bwMode="auto">
              <a:xfrm>
                <a:off x="1042147" y="3820078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89" name="Check Box 9" hidden="1">
                <a:extLst>
                  <a:ext uri="{63B3BB69-23CF-44E3-9099-C40C66FF867C}">
                    <a14:compatExt spid="_x0000_s46089"/>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0" name="Check Box 10" hidden="1">
                <a:extLst>
                  <a:ext uri="{63B3BB69-23CF-44E3-9099-C40C66FF867C}">
                    <a14:compatExt spid="_x0000_s46090"/>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1" name="Check Box 11" hidden="1">
                <a:extLst>
                  <a:ext uri="{63B3BB69-23CF-44E3-9099-C40C66FF867C}">
                    <a14:compatExt spid="_x0000_s46091"/>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2" name="Check Box 12" hidden="1">
                <a:extLst>
                  <a:ext uri="{63B3BB69-23CF-44E3-9099-C40C66FF867C}">
                    <a14:compatExt spid="_x0000_s46092"/>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3" name="Check Box 13" hidden="1">
                <a:extLst>
                  <a:ext uri="{63B3BB69-23CF-44E3-9099-C40C66FF867C}">
                    <a14:compatExt spid="_x0000_s46093"/>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4" name="Check Box 14" hidden="1">
                <a:extLst>
                  <a:ext uri="{63B3BB69-23CF-44E3-9099-C40C66FF867C}">
                    <a14:compatExt spid="_x0000_s46094"/>
                  </a:ext>
                </a:extLst>
              </xdr:cNvPr>
              <xdr:cNvSpPr/>
            </xdr:nvSpPr>
            <xdr:spPr bwMode="auto">
              <a:xfrm>
                <a:off x="1042147" y="3961289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123"/>
              <a:ext cx="233082" cy="904765"/>
              <a:chOff x="1042147" y="41741891"/>
              <a:chExt cx="228600" cy="896451"/>
            </a:xfrm>
          </xdr:grpSpPr>
          <xdr:sp macro="" textlink="">
            <xdr:nvSpPr>
              <xdr:cNvPr id="46095" name="Check Box 15" hidden="1">
                <a:extLst>
                  <a:ext uri="{63B3BB69-23CF-44E3-9099-C40C66FF867C}">
                    <a14:compatExt spid="_x0000_s46095"/>
                  </a:ext>
                </a:extLst>
              </xdr:cNvPr>
              <xdr:cNvSpPr/>
            </xdr:nvSpPr>
            <xdr:spPr bwMode="auto">
              <a:xfrm>
                <a:off x="1042147" y="4174189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6" name="Check Box 16" hidden="1">
                <a:extLst>
                  <a:ext uri="{63B3BB69-23CF-44E3-9099-C40C66FF867C}">
                    <a14:compatExt spid="_x0000_s46096"/>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7" name="Check Box 17" hidden="1">
                <a:extLst>
                  <a:ext uri="{63B3BB69-23CF-44E3-9099-C40C66FF867C}">
                    <a14:compatExt spid="_x0000_s46097"/>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8" name="Check Box 18" hidden="1">
                <a:extLst>
                  <a:ext uri="{63B3BB69-23CF-44E3-9099-C40C66FF867C}">
                    <a14:compatExt spid="_x0000_s46098"/>
                  </a:ext>
                </a:extLst>
              </xdr:cNvPr>
              <xdr:cNvSpPr/>
            </xdr:nvSpPr>
            <xdr:spPr bwMode="auto">
              <a:xfrm>
                <a:off x="1042147" y="4244784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6099" name="Group Box 19" hidden="1">
              <a:extLst>
                <a:ext uri="{63B3BB69-23CF-44E3-9099-C40C66FF867C}">
                  <a14:compatExt spid="_x0000_s46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10"/>
              <a:ext cx="847725" cy="666779"/>
              <a:chOff x="956416" y="12650930"/>
              <a:chExt cx="843244" cy="658298"/>
            </a:xfrm>
          </xdr:grpSpPr>
          <xdr:sp macro="" textlink="">
            <xdr:nvSpPr>
              <xdr:cNvPr id="46100" name="Option Button 20" hidden="1">
                <a:extLst>
                  <a:ext uri="{63B3BB69-23CF-44E3-9099-C40C66FF867C}">
                    <a14:compatExt spid="_x0000_s46100"/>
                  </a:ext>
                </a:extLst>
              </xdr:cNvPr>
              <xdr:cNvSpPr/>
            </xdr:nvSpPr>
            <xdr:spPr bwMode="auto">
              <a:xfrm>
                <a:off x="956422" y="12650930"/>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6101" name="Option Button 21" hidden="1">
                <a:extLst>
                  <a:ext uri="{63B3BB69-23CF-44E3-9099-C40C66FF867C}">
                    <a14:compatExt spid="_x0000_s46101"/>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46102" name="Option Button 22" hidden="1">
                <a:extLst>
                  <a:ext uri="{63B3BB69-23CF-44E3-9099-C40C66FF867C}">
                    <a14:compatExt spid="_x0000_s46102"/>
                  </a:ext>
                </a:extLst>
              </xdr:cNvPr>
              <xdr:cNvSpPr/>
            </xdr:nvSpPr>
            <xdr:spPr bwMode="auto">
              <a:xfrm>
                <a:off x="956416" y="13092957"/>
                <a:ext cx="843244" cy="216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6103" name="Group Box 23" hidden="1">
              <a:extLst>
                <a:ext uri="{63B3BB69-23CF-44E3-9099-C40C66FF867C}">
                  <a14:compatExt spid="_x0000_s46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37"/>
              <a:ext cx="204507" cy="628647"/>
              <a:chOff x="1042147" y="19265687"/>
              <a:chExt cx="200025" cy="623232"/>
            </a:xfrm>
          </xdr:grpSpPr>
          <xdr:sp macro="" textlink="">
            <xdr:nvSpPr>
              <xdr:cNvPr id="46104" name="Option Button 24" hidden="1">
                <a:extLst>
                  <a:ext uri="{63B3BB69-23CF-44E3-9099-C40C66FF867C}">
                    <a14:compatExt spid="_x0000_s46104"/>
                  </a:ext>
                </a:extLst>
              </xdr:cNvPr>
              <xdr:cNvSpPr/>
            </xdr:nvSpPr>
            <xdr:spPr bwMode="auto">
              <a:xfrm>
                <a:off x="1042147" y="1926568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5" name="Option Button 25" hidden="1">
                <a:extLst>
                  <a:ext uri="{63B3BB69-23CF-44E3-9099-C40C66FF867C}">
                    <a14:compatExt spid="_x0000_s46105"/>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6" name="Option Button 26" hidden="1">
                <a:extLst>
                  <a:ext uri="{63B3BB69-23CF-44E3-9099-C40C66FF867C}">
                    <a14:compatExt spid="_x0000_s46106"/>
                  </a:ext>
                </a:extLst>
              </xdr:cNvPr>
              <xdr:cNvSpPr/>
            </xdr:nvSpPr>
            <xdr:spPr bwMode="auto">
              <a:xfrm>
                <a:off x="1042147" y="19736520"/>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430"/>
              <a:ext cx="200025" cy="1343023"/>
              <a:chOff x="1042147" y="32724012"/>
              <a:chExt cx="200025" cy="1328894"/>
            </a:xfrm>
          </xdr:grpSpPr>
          <xdr:sp macro="" textlink="">
            <xdr:nvSpPr>
              <xdr:cNvPr id="46107" name="Option Button 27" hidden="1">
                <a:extLst>
                  <a:ext uri="{63B3BB69-23CF-44E3-9099-C40C66FF867C}">
                    <a14:compatExt spid="_x0000_s46107"/>
                  </a:ext>
                </a:extLst>
              </xdr:cNvPr>
              <xdr:cNvSpPr/>
            </xdr:nvSpPr>
            <xdr:spPr bwMode="auto">
              <a:xfrm>
                <a:off x="1042147" y="32724012"/>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8" name="Option Button 28" hidden="1">
                <a:extLst>
                  <a:ext uri="{63B3BB69-23CF-44E3-9099-C40C66FF867C}">
                    <a14:compatExt spid="_x0000_s46108"/>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9" name="Option Button 29" hidden="1">
                <a:extLst>
                  <a:ext uri="{63B3BB69-23CF-44E3-9099-C40C66FF867C}">
                    <a14:compatExt spid="_x0000_s46109"/>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0" name="Option Button 30" hidden="1">
                <a:extLst>
                  <a:ext uri="{63B3BB69-23CF-44E3-9099-C40C66FF867C}">
                    <a14:compatExt spid="_x0000_s46110"/>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1" name="Option Button 31" hidden="1">
                <a:extLst>
                  <a:ext uri="{63B3BB69-23CF-44E3-9099-C40C66FF867C}">
                    <a14:compatExt spid="_x0000_s46111"/>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2" name="Option Button 32" hidden="1">
                <a:extLst>
                  <a:ext uri="{63B3BB69-23CF-44E3-9099-C40C66FF867C}">
                    <a14:compatExt spid="_x0000_s46112"/>
                  </a:ext>
                </a:extLst>
              </xdr:cNvPr>
              <xdr:cNvSpPr/>
            </xdr:nvSpPr>
            <xdr:spPr bwMode="auto">
              <a:xfrm>
                <a:off x="1042147" y="33900507"/>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40"/>
              <a:ext cx="233082" cy="1381149"/>
              <a:chOff x="1266267" y="9297478"/>
              <a:chExt cx="228600" cy="1367165"/>
            </a:xfrm>
          </xdr:grpSpPr>
          <xdr:sp macro="" textlink="">
            <xdr:nvSpPr>
              <xdr:cNvPr id="46113" name="Check Box 33" hidden="1">
                <a:extLst>
                  <a:ext uri="{63B3BB69-23CF-44E3-9099-C40C66FF867C}">
                    <a14:compatExt spid="_x0000_s46113"/>
                  </a:ext>
                </a:extLst>
              </xdr:cNvPr>
              <xdr:cNvSpPr/>
            </xdr:nvSpPr>
            <xdr:spPr bwMode="auto">
              <a:xfrm>
                <a:off x="1266267" y="929747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4" name="Check Box 34" hidden="1">
                <a:extLst>
                  <a:ext uri="{63B3BB69-23CF-44E3-9099-C40C66FF867C}">
                    <a14:compatExt spid="_x0000_s46114"/>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5" name="Check Box 35" hidden="1">
                <a:extLst>
                  <a:ext uri="{63B3BB69-23CF-44E3-9099-C40C66FF867C}">
                    <a14:compatExt spid="_x0000_s46115"/>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6" name="Check Box 36" hidden="1">
                <a:extLst>
                  <a:ext uri="{63B3BB69-23CF-44E3-9099-C40C66FF867C}">
                    <a14:compatExt spid="_x0000_s46116"/>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7" name="Check Box 37" hidden="1">
                <a:extLst>
                  <a:ext uri="{63B3BB69-23CF-44E3-9099-C40C66FF867C}">
                    <a14:compatExt spid="_x0000_s46117"/>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8" name="Check Box 38" hidden="1">
                <a:extLst>
                  <a:ext uri="{63B3BB69-23CF-44E3-9099-C40C66FF867C}">
                    <a14:compatExt spid="_x0000_s46118"/>
                  </a:ext>
                </a:extLst>
              </xdr:cNvPr>
              <xdr:cNvSpPr/>
            </xdr:nvSpPr>
            <xdr:spPr bwMode="auto">
              <a:xfrm>
                <a:off x="1266267" y="10474142"/>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46119" name="Check Box 39" hidden="1">
                <a:extLst>
                  <a:ext uri="{63B3BB69-23CF-44E3-9099-C40C66FF867C}">
                    <a14:compatExt spid="_x0000_s46119"/>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0" name="Check Box 40" hidden="1">
                <a:extLst>
                  <a:ext uri="{63B3BB69-23CF-44E3-9099-C40C66FF867C}">
                    <a14:compatExt spid="_x0000_s46120"/>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1" name="Check Box 41" hidden="1">
                <a:extLst>
                  <a:ext uri="{63B3BB69-23CF-44E3-9099-C40C66FF867C}">
                    <a14:compatExt spid="_x0000_s46121"/>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2" name="Check Box 42" hidden="1">
                <a:extLst>
                  <a:ext uri="{63B3BB69-23CF-44E3-9099-C40C66FF867C}">
                    <a14:compatExt spid="_x0000_s46122"/>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3" name="Check Box 43" hidden="1">
                <a:extLst>
                  <a:ext uri="{63B3BB69-23CF-44E3-9099-C40C66FF867C}">
                    <a14:compatExt spid="_x0000_s46123"/>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4" name="Check Box 44" hidden="1">
                <a:extLst>
                  <a:ext uri="{63B3BB69-23CF-44E3-9099-C40C66FF867C}">
                    <a14:compatExt spid="_x0000_s46124"/>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5" name="Check Box 45" hidden="1">
                <a:extLst>
                  <a:ext uri="{63B3BB69-23CF-44E3-9099-C40C66FF867C}">
                    <a14:compatExt spid="_x0000_s46125"/>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6" name="Check Box 46" hidden="1">
                <a:extLst>
                  <a:ext uri="{63B3BB69-23CF-44E3-9099-C40C66FF867C}">
                    <a14:compatExt spid="_x0000_s46126"/>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7" name="Check Box 47" hidden="1">
                <a:extLst>
                  <a:ext uri="{63B3BB69-23CF-44E3-9099-C40C66FF867C}">
                    <a14:compatExt spid="_x0000_s46127"/>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8" name="Check Box 48" hidden="1">
                <a:extLst>
                  <a:ext uri="{63B3BB69-23CF-44E3-9099-C40C66FF867C}">
                    <a14:compatExt spid="_x0000_s46128"/>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9" name="Check Box 49" hidden="1">
                <a:extLst>
                  <a:ext uri="{63B3BB69-23CF-44E3-9099-C40C66FF867C}">
                    <a14:compatExt spid="_x0000_s46129"/>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0" name="Check Box 50" hidden="1">
                <a:extLst>
                  <a:ext uri="{63B3BB69-23CF-44E3-9099-C40C66FF867C}">
                    <a14:compatExt spid="_x0000_s46130"/>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1" name="Check Box 51" hidden="1">
                <a:extLst>
                  <a:ext uri="{63B3BB69-23CF-44E3-9099-C40C66FF867C}">
                    <a14:compatExt spid="_x0000_s46131"/>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66"/>
              <a:ext cx="249332" cy="2094372"/>
              <a:chOff x="1259562" y="15386801"/>
              <a:chExt cx="244828" cy="2083138"/>
            </a:xfrm>
          </xdr:grpSpPr>
          <xdr:sp macro="" textlink="">
            <xdr:nvSpPr>
              <xdr:cNvPr id="46132" name="Check Box 52" hidden="1">
                <a:extLst>
                  <a:ext uri="{63B3BB69-23CF-44E3-9099-C40C66FF867C}">
                    <a14:compatExt spid="_x0000_s46132"/>
                  </a:ext>
                </a:extLst>
              </xdr:cNvPr>
              <xdr:cNvSpPr/>
            </xdr:nvSpPr>
            <xdr:spPr bwMode="auto">
              <a:xfrm>
                <a:off x="1259562" y="15386801"/>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3" name="Check Box 53" hidden="1">
                <a:extLst>
                  <a:ext uri="{63B3BB69-23CF-44E3-9099-C40C66FF867C}">
                    <a14:compatExt spid="_x0000_s46133"/>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4" name="Check Box 54" hidden="1">
                <a:extLst>
                  <a:ext uri="{63B3BB69-23CF-44E3-9099-C40C66FF867C}">
                    <a14:compatExt spid="_x0000_s46134"/>
                  </a:ext>
                </a:extLst>
              </xdr:cNvPr>
              <xdr:cNvSpPr/>
            </xdr:nvSpPr>
            <xdr:spPr bwMode="auto">
              <a:xfrm>
                <a:off x="1261222" y="16063459"/>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5" name="Check Box 55" hidden="1">
                <a:extLst>
                  <a:ext uri="{63B3BB69-23CF-44E3-9099-C40C66FF867C}">
                    <a14:compatExt spid="_x0000_s46135"/>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6" name="Check Box 56" hidden="1">
                <a:extLst>
                  <a:ext uri="{63B3BB69-23CF-44E3-9099-C40C66FF867C}">
                    <a14:compatExt spid="_x0000_s46136"/>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7" name="Check Box 57" hidden="1">
                <a:extLst>
                  <a:ext uri="{63B3BB69-23CF-44E3-9099-C40C66FF867C}">
                    <a14:compatExt spid="_x0000_s46137"/>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8" name="Check Box 58" hidden="1">
                <a:extLst>
                  <a:ext uri="{63B3BB69-23CF-44E3-9099-C40C66FF867C}">
                    <a14:compatExt spid="_x0000_s46138"/>
                  </a:ext>
                </a:extLst>
              </xdr:cNvPr>
              <xdr:cNvSpPr/>
            </xdr:nvSpPr>
            <xdr:spPr bwMode="auto">
              <a:xfrm>
                <a:off x="1261222" y="17249997"/>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41"/>
              <a:ext cx="238125" cy="1855743"/>
              <a:chOff x="1242172" y="47120694"/>
              <a:chExt cx="233643" cy="1836220"/>
            </a:xfrm>
          </xdr:grpSpPr>
          <xdr:sp macro="" textlink="">
            <xdr:nvSpPr>
              <xdr:cNvPr id="46139" name="Check Box 59" hidden="1">
                <a:extLst>
                  <a:ext uri="{63B3BB69-23CF-44E3-9099-C40C66FF867C}">
                    <a14:compatExt spid="_x0000_s46139"/>
                  </a:ext>
                </a:extLst>
              </xdr:cNvPr>
              <xdr:cNvSpPr/>
            </xdr:nvSpPr>
            <xdr:spPr bwMode="auto">
              <a:xfrm>
                <a:off x="1243855" y="471206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0" name="Check Box 60" hidden="1">
                <a:extLst>
                  <a:ext uri="{63B3BB69-23CF-44E3-9099-C40C66FF867C}">
                    <a14:compatExt spid="_x0000_s46140"/>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1" name="Check Box 61" hidden="1">
                <a:extLst>
                  <a:ext uri="{63B3BB69-23CF-44E3-9099-C40C66FF867C}">
                    <a14:compatExt spid="_x0000_s46141"/>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2" name="Check Box 62" hidden="1">
                <a:extLst>
                  <a:ext uri="{63B3BB69-23CF-44E3-9099-C40C66FF867C}">
                    <a14:compatExt spid="_x0000_s46142"/>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3" name="Check Box 63" hidden="1">
                <a:extLst>
                  <a:ext uri="{63B3BB69-23CF-44E3-9099-C40C66FF867C}">
                    <a14:compatExt spid="_x0000_s46143"/>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4" name="Check Box 64" hidden="1">
                <a:extLst>
                  <a:ext uri="{63B3BB69-23CF-44E3-9099-C40C66FF867C}">
                    <a14:compatExt spid="_x0000_s46144"/>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5" name="Check Box 65" hidden="1">
                <a:extLst>
                  <a:ext uri="{63B3BB69-23CF-44E3-9099-C40C66FF867C}">
                    <a14:compatExt spid="_x0000_s46145"/>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6" name="Check Box 66" hidden="1">
                <a:extLst>
                  <a:ext uri="{63B3BB69-23CF-44E3-9099-C40C66FF867C}">
                    <a14:compatExt spid="_x0000_s46146"/>
                  </a:ext>
                </a:extLst>
              </xdr:cNvPr>
              <xdr:cNvSpPr/>
            </xdr:nvSpPr>
            <xdr:spPr bwMode="auto">
              <a:xfrm>
                <a:off x="1242172" y="48766414"/>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6147" name="Group Box 67" hidden="1">
              <a:extLst>
                <a:ext uri="{63B3BB69-23CF-44E3-9099-C40C66FF867C}">
                  <a14:compatExt spid="_x0000_s46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6148" name="Group Box 68" hidden="1">
              <a:extLst>
                <a:ext uri="{63B3BB69-23CF-44E3-9099-C40C66FF867C}">
                  <a14:compatExt spid="_x0000_s4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6149" name="Group Box 69" hidden="1">
              <a:extLst>
                <a:ext uri="{63B3BB69-23CF-44E3-9099-C40C66FF867C}">
                  <a14:compatExt spid="_x0000_s4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169210</xdr:colOff>
          <xdr:row>124</xdr:row>
          <xdr:rowOff>28575</xdr:rowOff>
        </xdr:from>
        <xdr:to>
          <xdr:col>3</xdr:col>
          <xdr:colOff>30817</xdr:colOff>
          <xdr:row>125</xdr:row>
          <xdr:rowOff>219075</xdr:rowOff>
        </xdr:to>
        <xdr:grpSp>
          <xdr:nvGrpSpPr>
            <xdr:cNvPr id="2" name="Group 1"/>
            <xdr:cNvGrpSpPr/>
          </xdr:nvGrpSpPr>
          <xdr:grpSpPr>
            <a:xfrm>
              <a:off x="1026460" y="36471304"/>
              <a:ext cx="471207" cy="428784"/>
              <a:chOff x="937372" y="35864570"/>
              <a:chExt cx="466725" cy="426625"/>
            </a:xfrm>
          </xdr:grpSpPr>
          <xdr:sp macro="" textlink="">
            <xdr:nvSpPr>
              <xdr:cNvPr id="44033" name="Option Button 1" hidden="1">
                <a:extLst>
                  <a:ext uri="{63B3BB69-23CF-44E3-9099-C40C66FF867C}">
                    <a14:compatExt spid="_x0000_s44033"/>
                  </a:ext>
                </a:extLst>
              </xdr:cNvPr>
              <xdr:cNvSpPr/>
            </xdr:nvSpPr>
            <xdr:spPr bwMode="auto">
              <a:xfrm>
                <a:off x="937372" y="3586457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4034" name="Option Button 2" hidden="1">
                <a:extLst>
                  <a:ext uri="{63B3BB69-23CF-44E3-9099-C40C66FF867C}">
                    <a14:compatExt spid="_x0000_s44034"/>
                  </a:ext>
                </a:extLst>
              </xdr:cNvPr>
              <xdr:cNvSpPr/>
            </xdr:nvSpPr>
            <xdr:spPr bwMode="auto">
              <a:xfrm>
                <a:off x="937372" y="3610069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180416</xdr:colOff>
          <xdr:row>155</xdr:row>
          <xdr:rowOff>28575</xdr:rowOff>
        </xdr:from>
        <xdr:to>
          <xdr:col>3</xdr:col>
          <xdr:colOff>42023</xdr:colOff>
          <xdr:row>156</xdr:row>
          <xdr:rowOff>219075</xdr:rowOff>
        </xdr:to>
        <xdr:grpSp>
          <xdr:nvGrpSpPr>
            <xdr:cNvPr id="5" name="Group 4"/>
            <xdr:cNvGrpSpPr/>
          </xdr:nvGrpSpPr>
          <xdr:grpSpPr>
            <a:xfrm>
              <a:off x="1037666" y="45443930"/>
              <a:ext cx="471207" cy="428625"/>
              <a:chOff x="1066241" y="45101991"/>
              <a:chExt cx="471207" cy="428656"/>
            </a:xfrm>
          </xdr:grpSpPr>
          <xdr:sp macro="" textlink="">
            <xdr:nvSpPr>
              <xdr:cNvPr id="44035" name="Option Button 3" hidden="1">
                <a:extLst>
                  <a:ext uri="{63B3BB69-23CF-44E3-9099-C40C66FF867C}">
                    <a14:compatExt spid="_x0000_s44035"/>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4036" name="Option Button 4" hidden="1">
                <a:extLst>
                  <a:ext uri="{63B3BB69-23CF-44E3-9099-C40C66FF867C}">
                    <a14:compatExt spid="_x0000_s44036"/>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08"/>
              <a:ext cx="204507" cy="628636"/>
              <a:chOff x="1042147" y="21719939"/>
              <a:chExt cx="200025" cy="622776"/>
            </a:xfrm>
          </xdr:grpSpPr>
          <xdr:sp macro="" textlink="">
            <xdr:nvSpPr>
              <xdr:cNvPr id="44037" name="Option Button 5" hidden="1">
                <a:extLst>
                  <a:ext uri="{63B3BB69-23CF-44E3-9099-C40C66FF867C}">
                    <a14:compatExt spid="_x0000_s44037"/>
                  </a:ext>
                </a:extLst>
              </xdr:cNvPr>
              <xdr:cNvSpPr/>
            </xdr:nvSpPr>
            <xdr:spPr bwMode="auto">
              <a:xfrm>
                <a:off x="1042147" y="21719939"/>
                <a:ext cx="200025" cy="152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8" name="Option Button 6" hidden="1">
                <a:extLst>
                  <a:ext uri="{63B3BB69-23CF-44E3-9099-C40C66FF867C}">
                    <a14:compatExt spid="_x0000_s44038"/>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9" name="Option Button 7" hidden="1">
                <a:extLst>
                  <a:ext uri="{63B3BB69-23CF-44E3-9099-C40C66FF867C}">
                    <a14:compatExt spid="_x0000_s44039"/>
                  </a:ext>
                </a:extLst>
              </xdr:cNvPr>
              <xdr:cNvSpPr/>
            </xdr:nvSpPr>
            <xdr:spPr bwMode="auto">
              <a:xfrm>
                <a:off x="1042147" y="22190314"/>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95"/>
              <a:ext cx="233082" cy="1619253"/>
              <a:chOff x="1042147" y="38200781"/>
              <a:chExt cx="228600" cy="1602609"/>
            </a:xfrm>
          </xdr:grpSpPr>
          <xdr:sp macro="" textlink="">
            <xdr:nvSpPr>
              <xdr:cNvPr id="44040" name="Check Box 8" hidden="1">
                <a:extLst>
                  <a:ext uri="{63B3BB69-23CF-44E3-9099-C40C66FF867C}">
                    <a14:compatExt spid="_x0000_s44040"/>
                  </a:ext>
                </a:extLst>
              </xdr:cNvPr>
              <xdr:cNvSpPr/>
            </xdr:nvSpPr>
            <xdr:spPr bwMode="auto">
              <a:xfrm>
                <a:off x="1042147" y="3820078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1" name="Check Box 9" hidden="1">
                <a:extLst>
                  <a:ext uri="{63B3BB69-23CF-44E3-9099-C40C66FF867C}">
                    <a14:compatExt spid="_x0000_s44041"/>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2" name="Check Box 10" hidden="1">
                <a:extLst>
                  <a:ext uri="{63B3BB69-23CF-44E3-9099-C40C66FF867C}">
                    <a14:compatExt spid="_x0000_s44042"/>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3" name="Check Box 11" hidden="1">
                <a:extLst>
                  <a:ext uri="{63B3BB69-23CF-44E3-9099-C40C66FF867C}">
                    <a14:compatExt spid="_x0000_s44043"/>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4" name="Check Box 12" hidden="1">
                <a:extLst>
                  <a:ext uri="{63B3BB69-23CF-44E3-9099-C40C66FF867C}">
                    <a14:compatExt spid="_x0000_s44044"/>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5" name="Check Box 13" hidden="1">
                <a:extLst>
                  <a:ext uri="{63B3BB69-23CF-44E3-9099-C40C66FF867C}">
                    <a14:compatExt spid="_x0000_s44045"/>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6" name="Check Box 14" hidden="1">
                <a:extLst>
                  <a:ext uri="{63B3BB69-23CF-44E3-9099-C40C66FF867C}">
                    <a14:compatExt spid="_x0000_s44046"/>
                  </a:ext>
                </a:extLst>
              </xdr:cNvPr>
              <xdr:cNvSpPr/>
            </xdr:nvSpPr>
            <xdr:spPr bwMode="auto">
              <a:xfrm>
                <a:off x="1042147" y="3961289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123"/>
              <a:ext cx="233082" cy="904765"/>
              <a:chOff x="1042147" y="41741891"/>
              <a:chExt cx="228600" cy="896451"/>
            </a:xfrm>
          </xdr:grpSpPr>
          <xdr:sp macro="" textlink="">
            <xdr:nvSpPr>
              <xdr:cNvPr id="44047" name="Check Box 15" hidden="1">
                <a:extLst>
                  <a:ext uri="{63B3BB69-23CF-44E3-9099-C40C66FF867C}">
                    <a14:compatExt spid="_x0000_s44047"/>
                  </a:ext>
                </a:extLst>
              </xdr:cNvPr>
              <xdr:cNvSpPr/>
            </xdr:nvSpPr>
            <xdr:spPr bwMode="auto">
              <a:xfrm>
                <a:off x="1042147" y="4174189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8" name="Check Box 16" hidden="1">
                <a:extLst>
                  <a:ext uri="{63B3BB69-23CF-44E3-9099-C40C66FF867C}">
                    <a14:compatExt spid="_x0000_s44048"/>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9" name="Check Box 17" hidden="1">
                <a:extLst>
                  <a:ext uri="{63B3BB69-23CF-44E3-9099-C40C66FF867C}">
                    <a14:compatExt spid="_x0000_s44049"/>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0" name="Check Box 18" hidden="1">
                <a:extLst>
                  <a:ext uri="{63B3BB69-23CF-44E3-9099-C40C66FF867C}">
                    <a14:compatExt spid="_x0000_s44050"/>
                  </a:ext>
                </a:extLst>
              </xdr:cNvPr>
              <xdr:cNvSpPr/>
            </xdr:nvSpPr>
            <xdr:spPr bwMode="auto">
              <a:xfrm>
                <a:off x="1042147" y="4244784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4051" name="Group Box 19" hidden="1">
              <a:extLst>
                <a:ext uri="{63B3BB69-23CF-44E3-9099-C40C66FF867C}">
                  <a14:compatExt spid="_x0000_s44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10"/>
              <a:ext cx="847725" cy="666779"/>
              <a:chOff x="956416" y="12650930"/>
              <a:chExt cx="843244" cy="658298"/>
            </a:xfrm>
          </xdr:grpSpPr>
          <xdr:sp macro="" textlink="">
            <xdr:nvSpPr>
              <xdr:cNvPr id="44052" name="Option Button 20" hidden="1">
                <a:extLst>
                  <a:ext uri="{63B3BB69-23CF-44E3-9099-C40C66FF867C}">
                    <a14:compatExt spid="_x0000_s44052"/>
                  </a:ext>
                </a:extLst>
              </xdr:cNvPr>
              <xdr:cNvSpPr/>
            </xdr:nvSpPr>
            <xdr:spPr bwMode="auto">
              <a:xfrm>
                <a:off x="956422" y="12650930"/>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4053" name="Option Button 21" hidden="1">
                <a:extLst>
                  <a:ext uri="{63B3BB69-23CF-44E3-9099-C40C66FF867C}">
                    <a14:compatExt spid="_x0000_s44053"/>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44054" name="Option Button 22" hidden="1">
                <a:extLst>
                  <a:ext uri="{63B3BB69-23CF-44E3-9099-C40C66FF867C}">
                    <a14:compatExt spid="_x0000_s44054"/>
                  </a:ext>
                </a:extLst>
              </xdr:cNvPr>
              <xdr:cNvSpPr/>
            </xdr:nvSpPr>
            <xdr:spPr bwMode="auto">
              <a:xfrm>
                <a:off x="956416" y="13092957"/>
                <a:ext cx="843244" cy="216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4055" name="Group Box 23" hidden="1">
              <a:extLst>
                <a:ext uri="{63B3BB69-23CF-44E3-9099-C40C66FF867C}">
                  <a14:compatExt spid="_x0000_s44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37"/>
              <a:ext cx="204507" cy="628647"/>
              <a:chOff x="1042147" y="19265687"/>
              <a:chExt cx="200025" cy="623232"/>
            </a:xfrm>
          </xdr:grpSpPr>
          <xdr:sp macro="" textlink="">
            <xdr:nvSpPr>
              <xdr:cNvPr id="44056" name="Option Button 24" hidden="1">
                <a:extLst>
                  <a:ext uri="{63B3BB69-23CF-44E3-9099-C40C66FF867C}">
                    <a14:compatExt spid="_x0000_s44056"/>
                  </a:ext>
                </a:extLst>
              </xdr:cNvPr>
              <xdr:cNvSpPr/>
            </xdr:nvSpPr>
            <xdr:spPr bwMode="auto">
              <a:xfrm>
                <a:off x="1042147" y="1926568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7" name="Option Button 25" hidden="1">
                <a:extLst>
                  <a:ext uri="{63B3BB69-23CF-44E3-9099-C40C66FF867C}">
                    <a14:compatExt spid="_x0000_s44057"/>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8" name="Option Button 26" hidden="1">
                <a:extLst>
                  <a:ext uri="{63B3BB69-23CF-44E3-9099-C40C66FF867C}">
                    <a14:compatExt spid="_x0000_s44058"/>
                  </a:ext>
                </a:extLst>
              </xdr:cNvPr>
              <xdr:cNvSpPr/>
            </xdr:nvSpPr>
            <xdr:spPr bwMode="auto">
              <a:xfrm>
                <a:off x="1042147" y="19736520"/>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430"/>
              <a:ext cx="200025" cy="1343023"/>
              <a:chOff x="1042147" y="32724012"/>
              <a:chExt cx="200025" cy="1328894"/>
            </a:xfrm>
          </xdr:grpSpPr>
          <xdr:sp macro="" textlink="">
            <xdr:nvSpPr>
              <xdr:cNvPr id="44059" name="Option Button 27" hidden="1">
                <a:extLst>
                  <a:ext uri="{63B3BB69-23CF-44E3-9099-C40C66FF867C}">
                    <a14:compatExt spid="_x0000_s44059"/>
                  </a:ext>
                </a:extLst>
              </xdr:cNvPr>
              <xdr:cNvSpPr/>
            </xdr:nvSpPr>
            <xdr:spPr bwMode="auto">
              <a:xfrm>
                <a:off x="1042147" y="32724012"/>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0" name="Option Button 28" hidden="1">
                <a:extLst>
                  <a:ext uri="{63B3BB69-23CF-44E3-9099-C40C66FF867C}">
                    <a14:compatExt spid="_x0000_s44060"/>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1" name="Option Button 29" hidden="1">
                <a:extLst>
                  <a:ext uri="{63B3BB69-23CF-44E3-9099-C40C66FF867C}">
                    <a14:compatExt spid="_x0000_s44061"/>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2" name="Option Button 30" hidden="1">
                <a:extLst>
                  <a:ext uri="{63B3BB69-23CF-44E3-9099-C40C66FF867C}">
                    <a14:compatExt spid="_x0000_s44062"/>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3" name="Option Button 31" hidden="1">
                <a:extLst>
                  <a:ext uri="{63B3BB69-23CF-44E3-9099-C40C66FF867C}">
                    <a14:compatExt spid="_x0000_s44063"/>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4" name="Option Button 32" hidden="1">
                <a:extLst>
                  <a:ext uri="{63B3BB69-23CF-44E3-9099-C40C66FF867C}">
                    <a14:compatExt spid="_x0000_s44064"/>
                  </a:ext>
                </a:extLst>
              </xdr:cNvPr>
              <xdr:cNvSpPr/>
            </xdr:nvSpPr>
            <xdr:spPr bwMode="auto">
              <a:xfrm>
                <a:off x="1042147" y="33900507"/>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40"/>
              <a:ext cx="233082" cy="1381149"/>
              <a:chOff x="1266267" y="9297478"/>
              <a:chExt cx="228600" cy="1367165"/>
            </a:xfrm>
          </xdr:grpSpPr>
          <xdr:sp macro="" textlink="">
            <xdr:nvSpPr>
              <xdr:cNvPr id="44065" name="Check Box 33" hidden="1">
                <a:extLst>
                  <a:ext uri="{63B3BB69-23CF-44E3-9099-C40C66FF867C}">
                    <a14:compatExt spid="_x0000_s44065"/>
                  </a:ext>
                </a:extLst>
              </xdr:cNvPr>
              <xdr:cNvSpPr/>
            </xdr:nvSpPr>
            <xdr:spPr bwMode="auto">
              <a:xfrm>
                <a:off x="1266267" y="929747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6" name="Check Box 34" hidden="1">
                <a:extLst>
                  <a:ext uri="{63B3BB69-23CF-44E3-9099-C40C66FF867C}">
                    <a14:compatExt spid="_x0000_s44066"/>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7" name="Check Box 35" hidden="1">
                <a:extLst>
                  <a:ext uri="{63B3BB69-23CF-44E3-9099-C40C66FF867C}">
                    <a14:compatExt spid="_x0000_s44067"/>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8" name="Check Box 36" hidden="1">
                <a:extLst>
                  <a:ext uri="{63B3BB69-23CF-44E3-9099-C40C66FF867C}">
                    <a14:compatExt spid="_x0000_s44068"/>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9" name="Check Box 37" hidden="1">
                <a:extLst>
                  <a:ext uri="{63B3BB69-23CF-44E3-9099-C40C66FF867C}">
                    <a14:compatExt spid="_x0000_s44069"/>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0" name="Check Box 38" hidden="1">
                <a:extLst>
                  <a:ext uri="{63B3BB69-23CF-44E3-9099-C40C66FF867C}">
                    <a14:compatExt spid="_x0000_s44070"/>
                  </a:ext>
                </a:extLst>
              </xdr:cNvPr>
              <xdr:cNvSpPr/>
            </xdr:nvSpPr>
            <xdr:spPr bwMode="auto">
              <a:xfrm>
                <a:off x="1266267" y="10474142"/>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44071" name="Check Box 39" hidden="1">
                <a:extLst>
                  <a:ext uri="{63B3BB69-23CF-44E3-9099-C40C66FF867C}">
                    <a14:compatExt spid="_x0000_s44071"/>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2" name="Check Box 40" hidden="1">
                <a:extLst>
                  <a:ext uri="{63B3BB69-23CF-44E3-9099-C40C66FF867C}">
                    <a14:compatExt spid="_x0000_s44072"/>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3" name="Check Box 41" hidden="1">
                <a:extLst>
                  <a:ext uri="{63B3BB69-23CF-44E3-9099-C40C66FF867C}">
                    <a14:compatExt spid="_x0000_s44073"/>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4" name="Check Box 42" hidden="1">
                <a:extLst>
                  <a:ext uri="{63B3BB69-23CF-44E3-9099-C40C66FF867C}">
                    <a14:compatExt spid="_x0000_s44074"/>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5" name="Check Box 43" hidden="1">
                <a:extLst>
                  <a:ext uri="{63B3BB69-23CF-44E3-9099-C40C66FF867C}">
                    <a14:compatExt spid="_x0000_s44075"/>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6" name="Check Box 44" hidden="1">
                <a:extLst>
                  <a:ext uri="{63B3BB69-23CF-44E3-9099-C40C66FF867C}">
                    <a14:compatExt spid="_x0000_s44076"/>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7" name="Check Box 45" hidden="1">
                <a:extLst>
                  <a:ext uri="{63B3BB69-23CF-44E3-9099-C40C66FF867C}">
                    <a14:compatExt spid="_x0000_s44077"/>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8" name="Check Box 46" hidden="1">
                <a:extLst>
                  <a:ext uri="{63B3BB69-23CF-44E3-9099-C40C66FF867C}">
                    <a14:compatExt spid="_x0000_s44078"/>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9" name="Check Box 47" hidden="1">
                <a:extLst>
                  <a:ext uri="{63B3BB69-23CF-44E3-9099-C40C66FF867C}">
                    <a14:compatExt spid="_x0000_s44079"/>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0" name="Check Box 48" hidden="1">
                <a:extLst>
                  <a:ext uri="{63B3BB69-23CF-44E3-9099-C40C66FF867C}">
                    <a14:compatExt spid="_x0000_s44080"/>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1" name="Check Box 49" hidden="1">
                <a:extLst>
                  <a:ext uri="{63B3BB69-23CF-44E3-9099-C40C66FF867C}">
                    <a14:compatExt spid="_x0000_s44081"/>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2" name="Check Box 50" hidden="1">
                <a:extLst>
                  <a:ext uri="{63B3BB69-23CF-44E3-9099-C40C66FF867C}">
                    <a14:compatExt spid="_x0000_s44082"/>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3" name="Check Box 51" hidden="1">
                <a:extLst>
                  <a:ext uri="{63B3BB69-23CF-44E3-9099-C40C66FF867C}">
                    <a14:compatExt spid="_x0000_s44083"/>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66"/>
              <a:ext cx="249332" cy="2094372"/>
              <a:chOff x="1259562" y="15386801"/>
              <a:chExt cx="244828" cy="2083138"/>
            </a:xfrm>
          </xdr:grpSpPr>
          <xdr:sp macro="" textlink="">
            <xdr:nvSpPr>
              <xdr:cNvPr id="44084" name="Check Box 52" hidden="1">
                <a:extLst>
                  <a:ext uri="{63B3BB69-23CF-44E3-9099-C40C66FF867C}">
                    <a14:compatExt spid="_x0000_s44084"/>
                  </a:ext>
                </a:extLst>
              </xdr:cNvPr>
              <xdr:cNvSpPr/>
            </xdr:nvSpPr>
            <xdr:spPr bwMode="auto">
              <a:xfrm>
                <a:off x="1259562" y="15386801"/>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5" name="Check Box 53" hidden="1">
                <a:extLst>
                  <a:ext uri="{63B3BB69-23CF-44E3-9099-C40C66FF867C}">
                    <a14:compatExt spid="_x0000_s44085"/>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6" name="Check Box 54" hidden="1">
                <a:extLst>
                  <a:ext uri="{63B3BB69-23CF-44E3-9099-C40C66FF867C}">
                    <a14:compatExt spid="_x0000_s44086"/>
                  </a:ext>
                </a:extLst>
              </xdr:cNvPr>
              <xdr:cNvSpPr/>
            </xdr:nvSpPr>
            <xdr:spPr bwMode="auto">
              <a:xfrm>
                <a:off x="1261222" y="16063459"/>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7" name="Check Box 55" hidden="1">
                <a:extLst>
                  <a:ext uri="{63B3BB69-23CF-44E3-9099-C40C66FF867C}">
                    <a14:compatExt spid="_x0000_s44087"/>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8" name="Check Box 56" hidden="1">
                <a:extLst>
                  <a:ext uri="{63B3BB69-23CF-44E3-9099-C40C66FF867C}">
                    <a14:compatExt spid="_x0000_s44088"/>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9" name="Check Box 57" hidden="1">
                <a:extLst>
                  <a:ext uri="{63B3BB69-23CF-44E3-9099-C40C66FF867C}">
                    <a14:compatExt spid="_x0000_s44089"/>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0" name="Check Box 58" hidden="1">
                <a:extLst>
                  <a:ext uri="{63B3BB69-23CF-44E3-9099-C40C66FF867C}">
                    <a14:compatExt spid="_x0000_s44090"/>
                  </a:ext>
                </a:extLst>
              </xdr:cNvPr>
              <xdr:cNvSpPr/>
            </xdr:nvSpPr>
            <xdr:spPr bwMode="auto">
              <a:xfrm>
                <a:off x="1261222" y="17249997"/>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41"/>
              <a:ext cx="238125" cy="1855743"/>
              <a:chOff x="1242172" y="47120694"/>
              <a:chExt cx="233643" cy="1836220"/>
            </a:xfrm>
          </xdr:grpSpPr>
          <xdr:sp macro="" textlink="">
            <xdr:nvSpPr>
              <xdr:cNvPr id="44091" name="Check Box 59" hidden="1">
                <a:extLst>
                  <a:ext uri="{63B3BB69-23CF-44E3-9099-C40C66FF867C}">
                    <a14:compatExt spid="_x0000_s44091"/>
                  </a:ext>
                </a:extLst>
              </xdr:cNvPr>
              <xdr:cNvSpPr/>
            </xdr:nvSpPr>
            <xdr:spPr bwMode="auto">
              <a:xfrm>
                <a:off x="1243855" y="471206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2" name="Check Box 60" hidden="1">
                <a:extLst>
                  <a:ext uri="{63B3BB69-23CF-44E3-9099-C40C66FF867C}">
                    <a14:compatExt spid="_x0000_s44092"/>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3" name="Check Box 61" hidden="1">
                <a:extLst>
                  <a:ext uri="{63B3BB69-23CF-44E3-9099-C40C66FF867C}">
                    <a14:compatExt spid="_x0000_s44093"/>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4" name="Check Box 62" hidden="1">
                <a:extLst>
                  <a:ext uri="{63B3BB69-23CF-44E3-9099-C40C66FF867C}">
                    <a14:compatExt spid="_x0000_s44094"/>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5" name="Check Box 63" hidden="1">
                <a:extLst>
                  <a:ext uri="{63B3BB69-23CF-44E3-9099-C40C66FF867C}">
                    <a14:compatExt spid="_x0000_s44095"/>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6" name="Check Box 64" hidden="1">
                <a:extLst>
                  <a:ext uri="{63B3BB69-23CF-44E3-9099-C40C66FF867C}">
                    <a14:compatExt spid="_x0000_s44096"/>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7" name="Check Box 65" hidden="1">
                <a:extLst>
                  <a:ext uri="{63B3BB69-23CF-44E3-9099-C40C66FF867C}">
                    <a14:compatExt spid="_x0000_s44097"/>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8" name="Check Box 66" hidden="1">
                <a:extLst>
                  <a:ext uri="{63B3BB69-23CF-44E3-9099-C40C66FF867C}">
                    <a14:compatExt spid="_x0000_s44098"/>
                  </a:ext>
                </a:extLst>
              </xdr:cNvPr>
              <xdr:cNvSpPr/>
            </xdr:nvSpPr>
            <xdr:spPr bwMode="auto">
              <a:xfrm>
                <a:off x="1242172" y="48766414"/>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4099" name="Group Box 67" hidden="1">
              <a:extLst>
                <a:ext uri="{63B3BB69-23CF-44E3-9099-C40C66FF867C}">
                  <a14:compatExt spid="_x0000_s4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4100" name="Group Box 68" hidden="1">
              <a:extLst>
                <a:ext uri="{63B3BB69-23CF-44E3-9099-C40C66FF867C}">
                  <a14:compatExt spid="_x0000_s44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4101" name="Group Box 69" hidden="1">
              <a:extLst>
                <a:ext uri="{63B3BB69-23CF-44E3-9099-C40C66FF867C}">
                  <a14:compatExt spid="_x0000_s4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11</xdr:col>
          <xdr:colOff>57150</xdr:colOff>
          <xdr:row>38</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86</xdr:row>
          <xdr:rowOff>66675</xdr:rowOff>
        </xdr:from>
        <xdr:to>
          <xdr:col>3</xdr:col>
          <xdr:colOff>276225</xdr:colOff>
          <xdr:row>97</xdr:row>
          <xdr:rowOff>104775</xdr:rowOff>
        </xdr:to>
        <xdr:sp macro="" textlink="">
          <xdr:nvSpPr>
            <xdr:cNvPr id="17484" name="Group Box 76" hidden="1">
              <a:extLst>
                <a:ext uri="{63B3BB69-23CF-44E3-9099-C40C66FF867C}">
                  <a14:compatExt spid="_x0000_s17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79</xdr:row>
          <xdr:rowOff>28575</xdr:rowOff>
        </xdr:from>
        <xdr:to>
          <xdr:col>3</xdr:col>
          <xdr:colOff>28575</xdr:colOff>
          <xdr:row>80</xdr:row>
          <xdr:rowOff>219075</xdr:rowOff>
        </xdr:to>
        <xdr:grpSp>
          <xdr:nvGrpSpPr>
            <xdr:cNvPr id="7" name="Group 6"/>
            <xdr:cNvGrpSpPr/>
          </xdr:nvGrpSpPr>
          <xdr:grpSpPr>
            <a:xfrm>
              <a:off x="1028700" y="23964900"/>
              <a:ext cx="466725" cy="428625"/>
              <a:chOff x="942975" y="23945850"/>
              <a:chExt cx="466725" cy="428625"/>
            </a:xfrm>
          </xdr:grpSpPr>
          <xdr:sp macro="" textlink="">
            <xdr:nvSpPr>
              <xdr:cNvPr id="17514" name="Option Button 106" hidden="1">
                <a:extLst>
                  <a:ext uri="{63B3BB69-23CF-44E3-9099-C40C66FF867C}">
                    <a14:compatExt spid="_x0000_s17514"/>
                  </a:ext>
                </a:extLst>
              </xdr:cNvPr>
              <xdr:cNvSpPr/>
            </xdr:nvSpPr>
            <xdr:spPr bwMode="auto">
              <a:xfrm>
                <a:off x="942975" y="2394585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17515" name="Option Button 107" hidden="1">
                <a:extLst>
                  <a:ext uri="{63B3BB69-23CF-44E3-9099-C40C66FF867C}">
                    <a14:compatExt spid="_x0000_s17515"/>
                  </a:ext>
                </a:extLst>
              </xdr:cNvPr>
              <xdr:cNvSpPr/>
            </xdr:nvSpPr>
            <xdr:spPr bwMode="auto">
              <a:xfrm>
                <a:off x="942975" y="2418397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381000</xdr:colOff>
          <xdr:row>87</xdr:row>
          <xdr:rowOff>28575</xdr:rowOff>
        </xdr:from>
        <xdr:to>
          <xdr:col>3</xdr:col>
          <xdr:colOff>9525</xdr:colOff>
          <xdr:row>96</xdr:row>
          <xdr:rowOff>209550</xdr:rowOff>
        </xdr:to>
        <xdr:grpSp>
          <xdr:nvGrpSpPr>
            <xdr:cNvPr id="6" name="Group 5"/>
            <xdr:cNvGrpSpPr/>
          </xdr:nvGrpSpPr>
          <xdr:grpSpPr>
            <a:xfrm>
              <a:off x="1238250" y="27060528"/>
              <a:ext cx="238125" cy="2324100"/>
              <a:chOff x="933450" y="26879656"/>
              <a:chExt cx="238125" cy="2324112"/>
            </a:xfrm>
          </xdr:grpSpPr>
          <xdr:sp macro="" textlink="">
            <xdr:nvSpPr>
              <xdr:cNvPr id="17516" name="Check Box 108" hidden="1">
                <a:extLst>
                  <a:ext uri="{63B3BB69-23CF-44E3-9099-C40C66FF867C}">
                    <a14:compatExt spid="_x0000_s17516"/>
                  </a:ext>
                </a:extLst>
              </xdr:cNvPr>
              <xdr:cNvSpPr/>
            </xdr:nvSpPr>
            <xdr:spPr bwMode="auto">
              <a:xfrm>
                <a:off x="933450" y="26879656"/>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7" name="Check Box 109" hidden="1">
                <a:extLst>
                  <a:ext uri="{63B3BB69-23CF-44E3-9099-C40C66FF867C}">
                    <a14:compatExt spid="_x0000_s17517"/>
                  </a:ext>
                </a:extLst>
              </xdr:cNvPr>
              <xdr:cNvSpPr/>
            </xdr:nvSpPr>
            <xdr:spPr bwMode="auto">
              <a:xfrm>
                <a:off x="933450" y="271176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8" name="Check Box 110" hidden="1">
                <a:extLst>
                  <a:ext uri="{63B3BB69-23CF-44E3-9099-C40C66FF867C}">
                    <a14:compatExt spid="_x0000_s17518"/>
                  </a:ext>
                </a:extLst>
              </xdr:cNvPr>
              <xdr:cNvSpPr/>
            </xdr:nvSpPr>
            <xdr:spPr bwMode="auto">
              <a:xfrm>
                <a:off x="933450" y="2735580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9" name="Check Box 111" hidden="1">
                <a:extLst>
                  <a:ext uri="{63B3BB69-23CF-44E3-9099-C40C66FF867C}">
                    <a14:compatExt spid="_x0000_s17519"/>
                  </a:ext>
                </a:extLst>
              </xdr:cNvPr>
              <xdr:cNvSpPr/>
            </xdr:nvSpPr>
            <xdr:spPr bwMode="auto">
              <a:xfrm>
                <a:off x="933450" y="275939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0" name="Check Box 112" hidden="1">
                <a:extLst>
                  <a:ext uri="{63B3BB69-23CF-44E3-9099-C40C66FF867C}">
                    <a14:compatExt spid="_x0000_s17520"/>
                  </a:ext>
                </a:extLst>
              </xdr:cNvPr>
              <xdr:cNvSpPr/>
            </xdr:nvSpPr>
            <xdr:spPr bwMode="auto">
              <a:xfrm>
                <a:off x="933450" y="278320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1" name="Check Box 113" hidden="1">
                <a:extLst>
                  <a:ext uri="{63B3BB69-23CF-44E3-9099-C40C66FF867C}">
                    <a14:compatExt spid="_x0000_s17521"/>
                  </a:ext>
                </a:extLst>
              </xdr:cNvPr>
              <xdr:cNvSpPr/>
            </xdr:nvSpPr>
            <xdr:spPr bwMode="auto">
              <a:xfrm>
                <a:off x="933450" y="280701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2" name="Check Box 114" hidden="1">
                <a:extLst>
                  <a:ext uri="{63B3BB69-23CF-44E3-9099-C40C66FF867C}">
                    <a14:compatExt spid="_x0000_s17522"/>
                  </a:ext>
                </a:extLst>
              </xdr:cNvPr>
              <xdr:cNvSpPr/>
            </xdr:nvSpPr>
            <xdr:spPr bwMode="auto">
              <a:xfrm>
                <a:off x="933450" y="2830830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3" name="Check Box 115" hidden="1">
                <a:extLst>
                  <a:ext uri="{63B3BB69-23CF-44E3-9099-C40C66FF867C}">
                    <a14:compatExt spid="_x0000_s17523"/>
                  </a:ext>
                </a:extLst>
              </xdr:cNvPr>
              <xdr:cNvSpPr/>
            </xdr:nvSpPr>
            <xdr:spPr bwMode="auto">
              <a:xfrm>
                <a:off x="933450" y="285464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4" name="Check Box 116" hidden="1">
                <a:extLst>
                  <a:ext uri="{63B3BB69-23CF-44E3-9099-C40C66FF867C}">
                    <a14:compatExt spid="_x0000_s17524"/>
                  </a:ext>
                </a:extLst>
              </xdr:cNvPr>
              <xdr:cNvSpPr/>
            </xdr:nvSpPr>
            <xdr:spPr bwMode="auto">
              <a:xfrm>
                <a:off x="933450" y="29022793"/>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5" name="Check Box 117" hidden="1">
                <a:extLst>
                  <a:ext uri="{63B3BB69-23CF-44E3-9099-C40C66FF867C}">
                    <a14:compatExt spid="_x0000_s17525"/>
                  </a:ext>
                </a:extLst>
              </xdr:cNvPr>
              <xdr:cNvSpPr/>
            </xdr:nvSpPr>
            <xdr:spPr bwMode="auto">
              <a:xfrm>
                <a:off x="933450" y="287845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36</xdr:row>
          <xdr:rowOff>133350</xdr:rowOff>
        </xdr:from>
        <xdr:to>
          <xdr:col>3</xdr:col>
          <xdr:colOff>276225</xdr:colOff>
          <xdr:row>39</xdr:row>
          <xdr:rowOff>95251</xdr:rowOff>
        </xdr:to>
        <xdr:grpSp>
          <xdr:nvGrpSpPr>
            <xdr:cNvPr id="4" name="Group 3"/>
            <xdr:cNvGrpSpPr/>
          </xdr:nvGrpSpPr>
          <xdr:grpSpPr>
            <a:xfrm>
              <a:off x="1009650" y="11430000"/>
              <a:ext cx="733425" cy="676276"/>
              <a:chOff x="809625" y="11763369"/>
              <a:chExt cx="733425" cy="676276"/>
            </a:xfrm>
          </xdr:grpSpPr>
          <xdr:sp macro="" textlink="">
            <xdr:nvSpPr>
              <xdr:cNvPr id="17487" name="Option Button 79" hidden="1">
                <a:extLst>
                  <a:ext uri="{63B3BB69-23CF-44E3-9099-C40C66FF867C}">
                    <a14:compatExt spid="_x0000_s17487"/>
                  </a:ext>
                </a:extLst>
              </xdr:cNvPr>
              <xdr:cNvSpPr/>
            </xdr:nvSpPr>
            <xdr:spPr bwMode="auto">
              <a:xfrm>
                <a:off x="942975" y="1189672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17488" name="Option Button 80" hidden="1">
                <a:extLst>
                  <a:ext uri="{63B3BB69-23CF-44E3-9099-C40C66FF867C}">
                    <a14:compatExt spid="_x0000_s17488"/>
                  </a:ext>
                </a:extLst>
              </xdr:cNvPr>
              <xdr:cNvSpPr/>
            </xdr:nvSpPr>
            <xdr:spPr bwMode="auto">
              <a:xfrm>
                <a:off x="942975" y="1213485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17529" name="Group Box 121" hidden="1">
                <a:extLst>
                  <a:ext uri="{63B3BB69-23CF-44E3-9099-C40C66FF867C}">
                    <a14:compatExt spid="_x0000_s17529"/>
                  </a:ext>
                </a:extLst>
              </xdr:cNvPr>
              <xdr:cNvSpPr/>
            </xdr:nvSpPr>
            <xdr:spPr bwMode="auto">
              <a:xfrm>
                <a:off x="809625" y="11763369"/>
                <a:ext cx="733425" cy="67627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133350</xdr:rowOff>
        </xdr:from>
        <xdr:to>
          <xdr:col>3</xdr:col>
          <xdr:colOff>161925</xdr:colOff>
          <xdr:row>81</xdr:row>
          <xdr:rowOff>104775</xdr:rowOff>
        </xdr:to>
        <xdr:sp macro="" textlink="">
          <xdr:nvSpPr>
            <xdr:cNvPr id="17530" name="Group Box 122" hidden="1">
              <a:extLst>
                <a:ext uri="{63B3BB69-23CF-44E3-9099-C40C66FF867C}">
                  <a14:compatExt spid="_x0000_s17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44</xdr:row>
          <xdr:rowOff>114300</xdr:rowOff>
        </xdr:from>
        <xdr:to>
          <xdr:col>3</xdr:col>
          <xdr:colOff>190500</xdr:colOff>
          <xdr:row>73</xdr:row>
          <xdr:rowOff>190500</xdr:rowOff>
        </xdr:to>
        <xdr:sp macro="" textlink="">
          <xdr:nvSpPr>
            <xdr:cNvPr id="17557" name="Group Box 149" hidden="1">
              <a:extLst>
                <a:ext uri="{63B3BB69-23CF-44E3-9099-C40C66FF867C}">
                  <a14:compatExt spid="_x0000_s17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12</xdr:row>
          <xdr:rowOff>76200</xdr:rowOff>
        </xdr:from>
        <xdr:to>
          <xdr:col>3</xdr:col>
          <xdr:colOff>152400</xdr:colOff>
          <xdr:row>15</xdr:row>
          <xdr:rowOff>171450</xdr:rowOff>
        </xdr:to>
        <xdr:sp macro="" textlink="">
          <xdr:nvSpPr>
            <xdr:cNvPr id="17573" name="Group Box 165" hidden="1">
              <a:extLst>
                <a:ext uri="{63B3BB69-23CF-44E3-9099-C40C66FF867C}">
                  <a14:compatExt spid="_x0000_s17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0</xdr:rowOff>
        </xdr:from>
        <xdr:to>
          <xdr:col>6</xdr:col>
          <xdr:colOff>419100</xdr:colOff>
          <xdr:row>20</xdr:row>
          <xdr:rowOff>0</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6</xdr:col>
          <xdr:colOff>419100</xdr:colOff>
          <xdr:row>21</xdr:row>
          <xdr:rowOff>0</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0</xdr:rowOff>
        </xdr:from>
        <xdr:to>
          <xdr:col>6</xdr:col>
          <xdr:colOff>419100</xdr:colOff>
          <xdr:row>22</xdr:row>
          <xdr:rowOff>0</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0</xdr:rowOff>
        </xdr:from>
        <xdr:to>
          <xdr:col>6</xdr:col>
          <xdr:colOff>419100</xdr:colOff>
          <xdr:row>23</xdr:row>
          <xdr:rowOff>0</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6</xdr:col>
          <xdr:colOff>419100</xdr:colOff>
          <xdr:row>24</xdr:row>
          <xdr:rowOff>0</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6</xdr:col>
          <xdr:colOff>419100</xdr:colOff>
          <xdr:row>25</xdr:row>
          <xdr:rowOff>0</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0</xdr:rowOff>
        </xdr:from>
        <xdr:to>
          <xdr:col>6</xdr:col>
          <xdr:colOff>419100</xdr:colOff>
          <xdr:row>26</xdr:row>
          <xdr:rowOff>0</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0</xdr:rowOff>
        </xdr:from>
        <xdr:to>
          <xdr:col>6</xdr:col>
          <xdr:colOff>419100</xdr:colOff>
          <xdr:row>27</xdr:row>
          <xdr:rowOff>0</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0</xdr:rowOff>
        </xdr:from>
        <xdr:to>
          <xdr:col>6</xdr:col>
          <xdr:colOff>419100</xdr:colOff>
          <xdr:row>28</xdr:row>
          <xdr:rowOff>0</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0</xdr:rowOff>
        </xdr:from>
        <xdr:to>
          <xdr:col>6</xdr:col>
          <xdr:colOff>419100</xdr:colOff>
          <xdr:row>29</xdr:row>
          <xdr:rowOff>0</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xdr:row>
          <xdr:rowOff>0</xdr:rowOff>
        </xdr:from>
        <xdr:to>
          <xdr:col>6</xdr:col>
          <xdr:colOff>419100</xdr:colOff>
          <xdr:row>30</xdr:row>
          <xdr:rowOff>0</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xdr:row>
          <xdr:rowOff>0</xdr:rowOff>
        </xdr:from>
        <xdr:to>
          <xdr:col>6</xdr:col>
          <xdr:colOff>419100</xdr:colOff>
          <xdr:row>31</xdr:row>
          <xdr:rowOff>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0</xdr:rowOff>
        </xdr:from>
        <xdr:to>
          <xdr:col>6</xdr:col>
          <xdr:colOff>419100</xdr:colOff>
          <xdr:row>19</xdr:row>
          <xdr:rowOff>0</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371475</xdr:colOff>
          <xdr:row>103</xdr:row>
          <xdr:rowOff>9525</xdr:rowOff>
        </xdr:from>
        <xdr:to>
          <xdr:col>2</xdr:col>
          <xdr:colOff>600075</xdr:colOff>
          <xdr:row>111</xdr:row>
          <xdr:rowOff>228600</xdr:rowOff>
        </xdr:to>
        <xdr:grpSp>
          <xdr:nvGrpSpPr>
            <xdr:cNvPr id="8" name="Group 7"/>
            <xdr:cNvGrpSpPr/>
          </xdr:nvGrpSpPr>
          <xdr:grpSpPr>
            <a:xfrm>
              <a:off x="1228725" y="31327725"/>
              <a:ext cx="228600" cy="2124075"/>
              <a:chOff x="1228725" y="31165794"/>
              <a:chExt cx="228600" cy="2124075"/>
            </a:xfrm>
          </xdr:grpSpPr>
          <xdr:sp macro="" textlink="">
            <xdr:nvSpPr>
              <xdr:cNvPr id="17433" name="Check Box 25" hidden="1">
                <a:extLst>
                  <a:ext uri="{63B3BB69-23CF-44E3-9099-C40C66FF867C}">
                    <a14:compatExt spid="_x0000_s17433"/>
                  </a:ext>
                </a:extLst>
              </xdr:cNvPr>
              <xdr:cNvSpPr/>
            </xdr:nvSpPr>
            <xdr:spPr bwMode="auto">
              <a:xfrm>
                <a:off x="1228725" y="31165794"/>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3" name="Check Box 185" hidden="1">
                <a:extLst>
                  <a:ext uri="{63B3BB69-23CF-44E3-9099-C40C66FF867C}">
                    <a14:compatExt spid="_x0000_s17593"/>
                  </a:ext>
                </a:extLst>
              </xdr:cNvPr>
              <xdr:cNvSpPr/>
            </xdr:nvSpPr>
            <xdr:spPr bwMode="auto">
              <a:xfrm>
                <a:off x="1228725" y="314039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4" name="Check Box 186" hidden="1">
                <a:extLst>
                  <a:ext uri="{63B3BB69-23CF-44E3-9099-C40C66FF867C}">
                    <a14:compatExt spid="_x0000_s17594"/>
                  </a:ext>
                </a:extLst>
              </xdr:cNvPr>
              <xdr:cNvSpPr/>
            </xdr:nvSpPr>
            <xdr:spPr bwMode="auto">
              <a:xfrm>
                <a:off x="1228725" y="316420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5" name="Check Box 187" hidden="1">
                <a:extLst>
                  <a:ext uri="{63B3BB69-23CF-44E3-9099-C40C66FF867C}">
                    <a14:compatExt spid="_x0000_s17595"/>
                  </a:ext>
                </a:extLst>
              </xdr:cNvPr>
              <xdr:cNvSpPr/>
            </xdr:nvSpPr>
            <xdr:spPr bwMode="auto">
              <a:xfrm>
                <a:off x="1228725" y="318801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6" name="Check Box 188" hidden="1">
                <a:extLst>
                  <a:ext uri="{63B3BB69-23CF-44E3-9099-C40C66FF867C}">
                    <a14:compatExt spid="_x0000_s17596"/>
                  </a:ext>
                </a:extLst>
              </xdr:cNvPr>
              <xdr:cNvSpPr/>
            </xdr:nvSpPr>
            <xdr:spPr bwMode="auto">
              <a:xfrm>
                <a:off x="1228725" y="321183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7" name="Check Box 189" hidden="1">
                <a:extLst>
                  <a:ext uri="{63B3BB69-23CF-44E3-9099-C40C66FF867C}">
                    <a14:compatExt spid="_x0000_s17597"/>
                  </a:ext>
                </a:extLst>
              </xdr:cNvPr>
              <xdr:cNvSpPr/>
            </xdr:nvSpPr>
            <xdr:spPr bwMode="auto">
              <a:xfrm>
                <a:off x="1228725" y="323564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8" name="Check Box 190" hidden="1">
                <a:extLst>
                  <a:ext uri="{63B3BB69-23CF-44E3-9099-C40C66FF867C}">
                    <a14:compatExt spid="_x0000_s17598"/>
                  </a:ext>
                </a:extLst>
              </xdr:cNvPr>
              <xdr:cNvSpPr/>
            </xdr:nvSpPr>
            <xdr:spPr bwMode="auto">
              <a:xfrm>
                <a:off x="1228725" y="325945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9" name="Check Box 191" hidden="1">
                <a:extLst>
                  <a:ext uri="{63B3BB69-23CF-44E3-9099-C40C66FF867C}">
                    <a14:compatExt spid="_x0000_s17599"/>
                  </a:ext>
                </a:extLst>
              </xdr:cNvPr>
              <xdr:cNvSpPr/>
            </xdr:nvSpPr>
            <xdr:spPr bwMode="auto">
              <a:xfrm>
                <a:off x="1228725" y="32832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0" name="Check Box 192" hidden="1">
                <a:extLst>
                  <a:ext uri="{63B3BB69-23CF-44E3-9099-C40C66FF867C}">
                    <a14:compatExt spid="_x0000_s17600"/>
                  </a:ext>
                </a:extLst>
              </xdr:cNvPr>
              <xdr:cNvSpPr/>
            </xdr:nvSpPr>
            <xdr:spPr bwMode="auto">
              <a:xfrm>
                <a:off x="1228725" y="33070794"/>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400050</xdr:colOff>
          <xdr:row>45</xdr:row>
          <xdr:rowOff>0</xdr:rowOff>
        </xdr:from>
        <xdr:to>
          <xdr:col>3</xdr:col>
          <xdr:colOff>19050</xdr:colOff>
          <xdr:row>73</xdr:row>
          <xdr:rowOff>0</xdr:rowOff>
        </xdr:to>
        <xdr:grpSp>
          <xdr:nvGrpSpPr>
            <xdr:cNvPr id="2" name="Group 1"/>
            <xdr:cNvGrpSpPr/>
          </xdr:nvGrpSpPr>
          <xdr:grpSpPr>
            <a:xfrm>
              <a:off x="1257300" y="14649450"/>
              <a:ext cx="228600" cy="6667500"/>
              <a:chOff x="1257300" y="14668499"/>
              <a:chExt cx="228600" cy="6667500"/>
            </a:xfrm>
          </xdr:grpSpPr>
          <xdr:sp macro="" textlink="">
            <xdr:nvSpPr>
              <xdr:cNvPr id="17601" name="Check Box 193" hidden="1">
                <a:extLst>
                  <a:ext uri="{63B3BB69-23CF-44E3-9099-C40C66FF867C}">
                    <a14:compatExt spid="_x0000_s17601"/>
                  </a:ext>
                </a:extLst>
              </xdr:cNvPr>
              <xdr:cNvSpPr/>
            </xdr:nvSpPr>
            <xdr:spPr bwMode="auto">
              <a:xfrm>
                <a:off x="1257300" y="146684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2" name="Check Box 194" hidden="1">
                <a:extLst>
                  <a:ext uri="{63B3BB69-23CF-44E3-9099-C40C66FF867C}">
                    <a14:compatExt spid="_x0000_s17602"/>
                  </a:ext>
                </a:extLst>
              </xdr:cNvPr>
              <xdr:cNvSpPr/>
            </xdr:nvSpPr>
            <xdr:spPr bwMode="auto">
              <a:xfrm>
                <a:off x="1257300" y="14906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3" name="Check Box 195" hidden="1">
                <a:extLst>
                  <a:ext uri="{63B3BB69-23CF-44E3-9099-C40C66FF867C}">
                    <a14:compatExt spid="_x0000_s17603"/>
                  </a:ext>
                </a:extLst>
              </xdr:cNvPr>
              <xdr:cNvSpPr/>
            </xdr:nvSpPr>
            <xdr:spPr bwMode="auto">
              <a:xfrm>
                <a:off x="1257300" y="15144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5" name="Check Box 197" hidden="1">
                <a:extLst>
                  <a:ext uri="{63B3BB69-23CF-44E3-9099-C40C66FF867C}">
                    <a14:compatExt spid="_x0000_s17605"/>
                  </a:ext>
                </a:extLst>
              </xdr:cNvPr>
              <xdr:cNvSpPr/>
            </xdr:nvSpPr>
            <xdr:spPr bwMode="auto">
              <a:xfrm>
                <a:off x="1257300" y="153828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6" name="Check Box 198" hidden="1">
                <a:extLst>
                  <a:ext uri="{63B3BB69-23CF-44E3-9099-C40C66FF867C}">
                    <a14:compatExt spid="_x0000_s17606"/>
                  </a:ext>
                </a:extLst>
              </xdr:cNvPr>
              <xdr:cNvSpPr/>
            </xdr:nvSpPr>
            <xdr:spPr bwMode="auto">
              <a:xfrm>
                <a:off x="1257300" y="15621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7" name="Check Box 199" hidden="1">
                <a:extLst>
                  <a:ext uri="{63B3BB69-23CF-44E3-9099-C40C66FF867C}">
                    <a14:compatExt spid="_x0000_s17607"/>
                  </a:ext>
                </a:extLst>
              </xdr:cNvPr>
              <xdr:cNvSpPr/>
            </xdr:nvSpPr>
            <xdr:spPr bwMode="auto">
              <a:xfrm>
                <a:off x="1257300" y="158591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8" name="Check Box 200" hidden="1">
                <a:extLst>
                  <a:ext uri="{63B3BB69-23CF-44E3-9099-C40C66FF867C}">
                    <a14:compatExt spid="_x0000_s17608"/>
                  </a:ext>
                </a:extLst>
              </xdr:cNvPr>
              <xdr:cNvSpPr/>
            </xdr:nvSpPr>
            <xdr:spPr bwMode="auto">
              <a:xfrm>
                <a:off x="1257300" y="160972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9" name="Check Box 201" hidden="1">
                <a:extLst>
                  <a:ext uri="{63B3BB69-23CF-44E3-9099-C40C66FF867C}">
                    <a14:compatExt spid="_x0000_s17609"/>
                  </a:ext>
                </a:extLst>
              </xdr:cNvPr>
              <xdr:cNvSpPr/>
            </xdr:nvSpPr>
            <xdr:spPr bwMode="auto">
              <a:xfrm>
                <a:off x="1257300" y="16335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0" name="Check Box 202" hidden="1">
                <a:extLst>
                  <a:ext uri="{63B3BB69-23CF-44E3-9099-C40C66FF867C}">
                    <a14:compatExt spid="_x0000_s17610"/>
                  </a:ext>
                </a:extLst>
              </xdr:cNvPr>
              <xdr:cNvSpPr/>
            </xdr:nvSpPr>
            <xdr:spPr bwMode="auto">
              <a:xfrm>
                <a:off x="1257300" y="165735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1" name="Check Box 203" hidden="1">
                <a:extLst>
                  <a:ext uri="{63B3BB69-23CF-44E3-9099-C40C66FF867C}">
                    <a14:compatExt spid="_x0000_s17611"/>
                  </a:ext>
                </a:extLst>
              </xdr:cNvPr>
              <xdr:cNvSpPr/>
            </xdr:nvSpPr>
            <xdr:spPr bwMode="auto">
              <a:xfrm>
                <a:off x="1257300" y="16811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2" name="Check Box 204" hidden="1">
                <a:extLst>
                  <a:ext uri="{63B3BB69-23CF-44E3-9099-C40C66FF867C}">
                    <a14:compatExt spid="_x0000_s17612"/>
                  </a:ext>
                </a:extLst>
              </xdr:cNvPr>
              <xdr:cNvSpPr/>
            </xdr:nvSpPr>
            <xdr:spPr bwMode="auto">
              <a:xfrm>
                <a:off x="1257300" y="17049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3" name="Check Box 205" hidden="1">
                <a:extLst>
                  <a:ext uri="{63B3BB69-23CF-44E3-9099-C40C66FF867C}">
                    <a14:compatExt spid="_x0000_s17613"/>
                  </a:ext>
                </a:extLst>
              </xdr:cNvPr>
              <xdr:cNvSpPr/>
            </xdr:nvSpPr>
            <xdr:spPr bwMode="auto">
              <a:xfrm>
                <a:off x="1257300" y="172878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4" name="Check Box 206" hidden="1">
                <a:extLst>
                  <a:ext uri="{63B3BB69-23CF-44E3-9099-C40C66FF867C}">
                    <a14:compatExt spid="_x0000_s17614"/>
                  </a:ext>
                </a:extLst>
              </xdr:cNvPr>
              <xdr:cNvSpPr/>
            </xdr:nvSpPr>
            <xdr:spPr bwMode="auto">
              <a:xfrm>
                <a:off x="1257300" y="17526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5" name="Check Box 207" hidden="1">
                <a:extLst>
                  <a:ext uri="{63B3BB69-23CF-44E3-9099-C40C66FF867C}">
                    <a14:compatExt spid="_x0000_s17615"/>
                  </a:ext>
                </a:extLst>
              </xdr:cNvPr>
              <xdr:cNvSpPr/>
            </xdr:nvSpPr>
            <xdr:spPr bwMode="auto">
              <a:xfrm>
                <a:off x="1257300" y="177641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6" name="Check Box 208" hidden="1">
                <a:extLst>
                  <a:ext uri="{63B3BB69-23CF-44E3-9099-C40C66FF867C}">
                    <a14:compatExt spid="_x0000_s17616"/>
                  </a:ext>
                </a:extLst>
              </xdr:cNvPr>
              <xdr:cNvSpPr/>
            </xdr:nvSpPr>
            <xdr:spPr bwMode="auto">
              <a:xfrm>
                <a:off x="1257300" y="180022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7" name="Check Box 209" hidden="1">
                <a:extLst>
                  <a:ext uri="{63B3BB69-23CF-44E3-9099-C40C66FF867C}">
                    <a14:compatExt spid="_x0000_s17617"/>
                  </a:ext>
                </a:extLst>
              </xdr:cNvPr>
              <xdr:cNvSpPr/>
            </xdr:nvSpPr>
            <xdr:spPr bwMode="auto">
              <a:xfrm>
                <a:off x="1257300" y="18240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8" name="Check Box 210" hidden="1">
                <a:extLst>
                  <a:ext uri="{63B3BB69-23CF-44E3-9099-C40C66FF867C}">
                    <a14:compatExt spid="_x0000_s17618"/>
                  </a:ext>
                </a:extLst>
              </xdr:cNvPr>
              <xdr:cNvSpPr/>
            </xdr:nvSpPr>
            <xdr:spPr bwMode="auto">
              <a:xfrm>
                <a:off x="1257300" y="184785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9" name="Check Box 211" hidden="1">
                <a:extLst>
                  <a:ext uri="{63B3BB69-23CF-44E3-9099-C40C66FF867C}">
                    <a14:compatExt spid="_x0000_s17619"/>
                  </a:ext>
                </a:extLst>
              </xdr:cNvPr>
              <xdr:cNvSpPr/>
            </xdr:nvSpPr>
            <xdr:spPr bwMode="auto">
              <a:xfrm>
                <a:off x="1257300" y="18716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0" name="Check Box 212" hidden="1">
                <a:extLst>
                  <a:ext uri="{63B3BB69-23CF-44E3-9099-C40C66FF867C}">
                    <a14:compatExt spid="_x0000_s17620"/>
                  </a:ext>
                </a:extLst>
              </xdr:cNvPr>
              <xdr:cNvSpPr/>
            </xdr:nvSpPr>
            <xdr:spPr bwMode="auto">
              <a:xfrm>
                <a:off x="1257300" y="18954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1" name="Check Box 213" hidden="1">
                <a:extLst>
                  <a:ext uri="{63B3BB69-23CF-44E3-9099-C40C66FF867C}">
                    <a14:compatExt spid="_x0000_s17621"/>
                  </a:ext>
                </a:extLst>
              </xdr:cNvPr>
              <xdr:cNvSpPr/>
            </xdr:nvSpPr>
            <xdr:spPr bwMode="auto">
              <a:xfrm>
                <a:off x="1257300" y="191928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2" name="Check Box 214" hidden="1">
                <a:extLst>
                  <a:ext uri="{63B3BB69-23CF-44E3-9099-C40C66FF867C}">
                    <a14:compatExt spid="_x0000_s17622"/>
                  </a:ext>
                </a:extLst>
              </xdr:cNvPr>
              <xdr:cNvSpPr/>
            </xdr:nvSpPr>
            <xdr:spPr bwMode="auto">
              <a:xfrm>
                <a:off x="1257300" y="19431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3" name="Check Box 215" hidden="1">
                <a:extLst>
                  <a:ext uri="{63B3BB69-23CF-44E3-9099-C40C66FF867C}">
                    <a14:compatExt spid="_x0000_s17623"/>
                  </a:ext>
                </a:extLst>
              </xdr:cNvPr>
              <xdr:cNvSpPr/>
            </xdr:nvSpPr>
            <xdr:spPr bwMode="auto">
              <a:xfrm>
                <a:off x="1257300" y="1966912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4" name="Check Box 216" hidden="1">
                <a:extLst>
                  <a:ext uri="{63B3BB69-23CF-44E3-9099-C40C66FF867C}">
                    <a14:compatExt spid="_x0000_s17624"/>
                  </a:ext>
                </a:extLst>
              </xdr:cNvPr>
              <xdr:cNvSpPr/>
            </xdr:nvSpPr>
            <xdr:spPr bwMode="auto">
              <a:xfrm>
                <a:off x="1257300" y="199072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5" name="Check Box 217" hidden="1">
                <a:extLst>
                  <a:ext uri="{63B3BB69-23CF-44E3-9099-C40C66FF867C}">
                    <a14:compatExt spid="_x0000_s17625"/>
                  </a:ext>
                </a:extLst>
              </xdr:cNvPr>
              <xdr:cNvSpPr/>
            </xdr:nvSpPr>
            <xdr:spPr bwMode="auto">
              <a:xfrm>
                <a:off x="1257300" y="20145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6" name="Check Box 218" hidden="1">
                <a:extLst>
                  <a:ext uri="{63B3BB69-23CF-44E3-9099-C40C66FF867C}">
                    <a14:compatExt spid="_x0000_s17626"/>
                  </a:ext>
                </a:extLst>
              </xdr:cNvPr>
              <xdr:cNvSpPr/>
            </xdr:nvSpPr>
            <xdr:spPr bwMode="auto">
              <a:xfrm>
                <a:off x="1257300" y="203835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7" name="Check Box 219" hidden="1">
                <a:extLst>
                  <a:ext uri="{63B3BB69-23CF-44E3-9099-C40C66FF867C}">
                    <a14:compatExt spid="_x0000_s17627"/>
                  </a:ext>
                </a:extLst>
              </xdr:cNvPr>
              <xdr:cNvSpPr/>
            </xdr:nvSpPr>
            <xdr:spPr bwMode="auto">
              <a:xfrm>
                <a:off x="1257300" y="20621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8" name="Check Box 220" hidden="1">
                <a:extLst>
                  <a:ext uri="{63B3BB69-23CF-44E3-9099-C40C66FF867C}">
                    <a14:compatExt spid="_x0000_s17628"/>
                  </a:ext>
                </a:extLst>
              </xdr:cNvPr>
              <xdr:cNvSpPr/>
            </xdr:nvSpPr>
            <xdr:spPr bwMode="auto">
              <a:xfrm>
                <a:off x="1257300" y="20859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9" name="Check Box 221" hidden="1">
                <a:extLst>
                  <a:ext uri="{63B3BB69-23CF-44E3-9099-C40C66FF867C}">
                    <a14:compatExt spid="_x0000_s17629"/>
                  </a:ext>
                </a:extLst>
              </xdr:cNvPr>
              <xdr:cNvSpPr/>
            </xdr:nvSpPr>
            <xdr:spPr bwMode="auto">
              <a:xfrm>
                <a:off x="1257300" y="2109787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xdr:row>
          <xdr:rowOff>123825</xdr:rowOff>
        </xdr:from>
        <xdr:to>
          <xdr:col>2</xdr:col>
          <xdr:colOff>581025</xdr:colOff>
          <xdr:row>14</xdr:row>
          <xdr:rowOff>276225</xdr:rowOff>
        </xdr:to>
        <xdr:grpSp>
          <xdr:nvGrpSpPr>
            <xdr:cNvPr id="5" name="Group 4"/>
            <xdr:cNvGrpSpPr/>
          </xdr:nvGrpSpPr>
          <xdr:grpSpPr>
            <a:xfrm>
              <a:off x="971550" y="4514850"/>
              <a:ext cx="466725" cy="533400"/>
              <a:chOff x="1028700" y="4531995"/>
              <a:chExt cx="466725" cy="533400"/>
            </a:xfrm>
          </xdr:grpSpPr>
          <xdr:sp macro="" textlink="">
            <xdr:nvSpPr>
              <xdr:cNvPr id="17634" name="Option Button 226" hidden="1">
                <a:extLst>
                  <a:ext uri="{63B3BB69-23CF-44E3-9099-C40C66FF867C}">
                    <a14:compatExt spid="_x0000_s17634"/>
                  </a:ext>
                </a:extLst>
              </xdr:cNvPr>
              <xdr:cNvSpPr/>
            </xdr:nvSpPr>
            <xdr:spPr bwMode="auto">
              <a:xfrm>
                <a:off x="1028700" y="453199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17635" name="Option Button 227" hidden="1">
                <a:extLst>
                  <a:ext uri="{63B3BB69-23CF-44E3-9099-C40C66FF867C}">
                    <a14:compatExt spid="_x0000_s17635"/>
                  </a:ext>
                </a:extLst>
              </xdr:cNvPr>
              <xdr:cNvSpPr/>
            </xdr:nvSpPr>
            <xdr:spPr bwMode="auto">
              <a:xfrm>
                <a:off x="1028700" y="487489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28659</xdr:rowOff>
        </xdr:from>
        <xdr:to>
          <xdr:col>3</xdr:col>
          <xdr:colOff>59392</xdr:colOff>
          <xdr:row>125</xdr:row>
          <xdr:rowOff>219160</xdr:rowOff>
        </xdr:to>
        <xdr:grpSp>
          <xdr:nvGrpSpPr>
            <xdr:cNvPr id="9" name="Group 8"/>
            <xdr:cNvGrpSpPr/>
          </xdr:nvGrpSpPr>
          <xdr:grpSpPr>
            <a:xfrm>
              <a:off x="1055035" y="36471309"/>
              <a:ext cx="471207" cy="428626"/>
              <a:chOff x="937372" y="35865061"/>
              <a:chExt cx="466725" cy="425974"/>
            </a:xfrm>
          </xdr:grpSpPr>
          <xdr:sp macro="" textlink="">
            <xdr:nvSpPr>
              <xdr:cNvPr id="10309" name="Option Button 69" hidden="1">
                <a:extLst>
                  <a:ext uri="{63B3BB69-23CF-44E3-9099-C40C66FF867C}">
                    <a14:compatExt spid="_x0000_s10309"/>
                  </a:ext>
                </a:extLst>
              </xdr:cNvPr>
              <xdr:cNvSpPr/>
            </xdr:nvSpPr>
            <xdr:spPr bwMode="auto">
              <a:xfrm>
                <a:off x="937372" y="3586506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10310" name="Option Button 70" hidden="1">
                <a:extLst>
                  <a:ext uri="{63B3BB69-23CF-44E3-9099-C40C66FF867C}">
                    <a14:compatExt spid="_x0000_s10310"/>
                  </a:ext>
                </a:extLst>
              </xdr:cNvPr>
              <xdr:cNvSpPr/>
            </xdr:nvSpPr>
            <xdr:spPr bwMode="auto">
              <a:xfrm>
                <a:off x="937372" y="3610053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16" name="Group 15"/>
            <xdr:cNvGrpSpPr/>
          </xdr:nvGrpSpPr>
          <xdr:grpSpPr>
            <a:xfrm>
              <a:off x="1066241" y="45443806"/>
              <a:ext cx="471207" cy="428625"/>
              <a:chOff x="1066241" y="45101860"/>
              <a:chExt cx="471207" cy="428656"/>
            </a:xfrm>
          </xdr:grpSpPr>
          <xdr:sp macro="" textlink="">
            <xdr:nvSpPr>
              <xdr:cNvPr id="10315" name="Option Button 75" hidden="1">
                <a:extLst>
                  <a:ext uri="{63B3BB69-23CF-44E3-9099-C40C66FF867C}">
                    <a14:compatExt spid="_x0000_s10315"/>
                  </a:ext>
                </a:extLst>
              </xdr:cNvPr>
              <xdr:cNvSpPr/>
            </xdr:nvSpPr>
            <xdr:spPr bwMode="auto">
              <a:xfrm>
                <a:off x="1066241" y="45101860"/>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10316" name="Option Button 76" hidden="1">
                <a:extLst>
                  <a:ext uri="{63B3BB69-23CF-44E3-9099-C40C66FF867C}">
                    <a14:compatExt spid="_x0000_s10316"/>
                  </a:ext>
                </a:extLst>
              </xdr:cNvPr>
              <xdr:cNvSpPr/>
            </xdr:nvSpPr>
            <xdr:spPr bwMode="auto">
              <a:xfrm>
                <a:off x="1066241" y="45338763"/>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7" name="Group 6"/>
            <xdr:cNvGrpSpPr/>
          </xdr:nvGrpSpPr>
          <xdr:grpSpPr>
            <a:xfrm>
              <a:off x="1271870" y="22059920"/>
              <a:ext cx="204507" cy="628622"/>
              <a:chOff x="1042147" y="21719925"/>
              <a:chExt cx="200025" cy="623070"/>
            </a:xfrm>
          </xdr:grpSpPr>
          <xdr:sp macro="" textlink="">
            <xdr:nvSpPr>
              <xdr:cNvPr id="10332" name="Option Button 92" hidden="1">
                <a:extLst>
                  <a:ext uri="{63B3BB69-23CF-44E3-9099-C40C66FF867C}">
                    <a14:compatExt spid="_x0000_s10332"/>
                  </a:ext>
                </a:extLst>
              </xdr:cNvPr>
              <xdr:cNvSpPr/>
            </xdr:nvSpPr>
            <xdr:spPr bwMode="auto">
              <a:xfrm>
                <a:off x="1042147" y="217199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3" name="Option Button 93" hidden="1">
                <a:extLst>
                  <a:ext uri="{63B3BB69-23CF-44E3-9099-C40C66FF867C}">
                    <a14:compatExt spid="_x0000_s10333"/>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5" name="Option Button 95" hidden="1">
                <a:extLst>
                  <a:ext uri="{63B3BB69-23CF-44E3-9099-C40C66FF867C}">
                    <a14:compatExt spid="_x0000_s10335"/>
                  </a:ext>
                </a:extLst>
              </xdr:cNvPr>
              <xdr:cNvSpPr/>
            </xdr:nvSpPr>
            <xdr:spPr bwMode="auto">
              <a:xfrm>
                <a:off x="1042147" y="2219059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0" name="Group 9"/>
            <xdr:cNvGrpSpPr/>
          </xdr:nvGrpSpPr>
          <xdr:grpSpPr>
            <a:xfrm>
              <a:off x="1238252" y="38852465"/>
              <a:ext cx="233082" cy="1619234"/>
              <a:chOff x="1042147" y="38200852"/>
              <a:chExt cx="228600" cy="1602513"/>
            </a:xfrm>
          </xdr:grpSpPr>
          <xdr:sp macro="" textlink="">
            <xdr:nvSpPr>
              <xdr:cNvPr id="10339" name="Check Box 99" hidden="1">
                <a:extLst>
                  <a:ext uri="{63B3BB69-23CF-44E3-9099-C40C66FF867C}">
                    <a14:compatExt spid="_x0000_s10339"/>
                  </a:ext>
                </a:extLst>
              </xdr:cNvPr>
              <xdr:cNvSpPr/>
            </xdr:nvSpPr>
            <xdr:spPr bwMode="auto">
              <a:xfrm>
                <a:off x="1042147" y="3820085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0" name="Check Box 100" hidden="1">
                <a:extLst>
                  <a:ext uri="{63B3BB69-23CF-44E3-9099-C40C66FF867C}">
                    <a14:compatExt spid="_x0000_s10340"/>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1" name="Check Box 101" hidden="1">
                <a:extLst>
                  <a:ext uri="{63B3BB69-23CF-44E3-9099-C40C66FF867C}">
                    <a14:compatExt spid="_x0000_s10341"/>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2" name="Check Box 102" hidden="1">
                <a:extLst>
                  <a:ext uri="{63B3BB69-23CF-44E3-9099-C40C66FF867C}">
                    <a14:compatExt spid="_x0000_s10342"/>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3" name="Check Box 103" hidden="1">
                <a:extLst>
                  <a:ext uri="{63B3BB69-23CF-44E3-9099-C40C66FF867C}">
                    <a14:compatExt spid="_x0000_s10343"/>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4" name="Check Box 104" hidden="1">
                <a:extLst>
                  <a:ext uri="{63B3BB69-23CF-44E3-9099-C40C66FF867C}">
                    <a14:compatExt spid="_x0000_s10344"/>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5" name="Check Box 105" hidden="1">
                <a:extLst>
                  <a:ext uri="{63B3BB69-23CF-44E3-9099-C40C66FF867C}">
                    <a14:compatExt spid="_x0000_s10345"/>
                  </a:ext>
                </a:extLst>
              </xdr:cNvPr>
              <xdr:cNvSpPr/>
            </xdr:nvSpPr>
            <xdr:spPr bwMode="auto">
              <a:xfrm>
                <a:off x="1042147" y="3961286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11" name="Group 10"/>
            <xdr:cNvGrpSpPr/>
          </xdr:nvGrpSpPr>
          <xdr:grpSpPr>
            <a:xfrm>
              <a:off x="1260664" y="42426042"/>
              <a:ext cx="233082" cy="904869"/>
              <a:chOff x="1042147" y="41741896"/>
              <a:chExt cx="228600" cy="896308"/>
            </a:xfrm>
          </xdr:grpSpPr>
          <xdr:sp macro="" textlink="">
            <xdr:nvSpPr>
              <xdr:cNvPr id="10346" name="Check Box 106" hidden="1">
                <a:extLst>
                  <a:ext uri="{63B3BB69-23CF-44E3-9099-C40C66FF867C}">
                    <a14:compatExt spid="_x0000_s10346"/>
                  </a:ext>
                </a:extLst>
              </xdr:cNvPr>
              <xdr:cNvSpPr/>
            </xdr:nvSpPr>
            <xdr:spPr bwMode="auto">
              <a:xfrm>
                <a:off x="1042147" y="41741896"/>
                <a:ext cx="22860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7" name="Check Box 107" hidden="1">
                <a:extLst>
                  <a:ext uri="{63B3BB69-23CF-44E3-9099-C40C66FF867C}">
                    <a14:compatExt spid="_x0000_s10347"/>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8" name="Check Box 108" hidden="1">
                <a:extLst>
                  <a:ext uri="{63B3BB69-23CF-44E3-9099-C40C66FF867C}">
                    <a14:compatExt spid="_x0000_s10348"/>
                  </a:ext>
                </a:extLst>
              </xdr:cNvPr>
              <xdr:cNvSpPr/>
            </xdr:nvSpPr>
            <xdr:spPr bwMode="auto">
              <a:xfrm>
                <a:off x="1042147" y="4221255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9" name="Check Box 109" hidden="1">
                <a:extLst>
                  <a:ext uri="{63B3BB69-23CF-44E3-9099-C40C66FF867C}">
                    <a14:compatExt spid="_x0000_s10349"/>
                  </a:ext>
                </a:extLst>
              </xdr:cNvPr>
              <xdr:cNvSpPr/>
            </xdr:nvSpPr>
            <xdr:spPr bwMode="auto">
              <a:xfrm>
                <a:off x="1042147" y="4244770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10364" name="Group Box 124" hidden="1">
              <a:extLst>
                <a:ext uri="{63B3BB69-23CF-44E3-9099-C40C66FF867C}">
                  <a14:compatExt spid="_x0000_s10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3" name="Group 2"/>
            <xdr:cNvGrpSpPr/>
          </xdr:nvGrpSpPr>
          <xdr:grpSpPr>
            <a:xfrm>
              <a:off x="1219762" y="12925419"/>
              <a:ext cx="847725" cy="666749"/>
              <a:chOff x="956379" y="12650838"/>
              <a:chExt cx="843243" cy="658395"/>
            </a:xfrm>
          </xdr:grpSpPr>
          <xdr:sp macro="" textlink="">
            <xdr:nvSpPr>
              <xdr:cNvPr id="10411" name="Option Button 171" hidden="1">
                <a:extLst>
                  <a:ext uri="{63B3BB69-23CF-44E3-9099-C40C66FF867C}">
                    <a14:compatExt spid="_x0000_s10411"/>
                  </a:ext>
                </a:extLst>
              </xdr:cNvPr>
              <xdr:cNvSpPr/>
            </xdr:nvSpPr>
            <xdr:spPr bwMode="auto">
              <a:xfrm>
                <a:off x="956422" y="12650838"/>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10412" name="Option Button 172" hidden="1">
                <a:extLst>
                  <a:ext uri="{63B3BB69-23CF-44E3-9099-C40C66FF867C}">
                    <a14:compatExt spid="_x0000_s10412"/>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10414" name="Option Button 174" hidden="1">
                <a:extLst>
                  <a:ext uri="{63B3BB69-23CF-44E3-9099-C40C66FF867C}">
                    <a14:compatExt spid="_x0000_s10414"/>
                  </a:ext>
                </a:extLst>
              </xdr:cNvPr>
              <xdr:cNvSpPr/>
            </xdr:nvSpPr>
            <xdr:spPr bwMode="auto">
              <a:xfrm>
                <a:off x="956379" y="13092965"/>
                <a:ext cx="843243" cy="2162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10415" name="Group Box 175" hidden="1">
              <a:extLst>
                <a:ext uri="{63B3BB69-23CF-44E3-9099-C40C66FF867C}">
                  <a14:compatExt spid="_x0000_s10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6" name="Group 5"/>
            <xdr:cNvGrpSpPr/>
          </xdr:nvGrpSpPr>
          <xdr:grpSpPr>
            <a:xfrm>
              <a:off x="1271870" y="19581679"/>
              <a:ext cx="204507" cy="628675"/>
              <a:chOff x="1042147" y="19265772"/>
              <a:chExt cx="200025" cy="623122"/>
            </a:xfrm>
          </xdr:grpSpPr>
          <xdr:sp macro="" textlink="">
            <xdr:nvSpPr>
              <xdr:cNvPr id="10330" name="Option Button 90" hidden="1">
                <a:extLst>
                  <a:ext uri="{63B3BB69-23CF-44E3-9099-C40C66FF867C}">
                    <a14:compatExt spid="_x0000_s10330"/>
                  </a:ext>
                </a:extLst>
              </xdr:cNvPr>
              <xdr:cNvSpPr/>
            </xdr:nvSpPr>
            <xdr:spPr bwMode="auto">
              <a:xfrm>
                <a:off x="1042147" y="192657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Option Button 91" hidden="1">
                <a:extLst>
                  <a:ext uri="{63B3BB69-23CF-44E3-9099-C40C66FF867C}">
                    <a14:compatExt spid="_x0000_s10331"/>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2" name="Option Button 182" hidden="1">
                <a:extLst>
                  <a:ext uri="{63B3BB69-23CF-44E3-9099-C40C66FF867C}">
                    <a14:compatExt spid="_x0000_s10422"/>
                  </a:ext>
                </a:extLst>
              </xdr:cNvPr>
              <xdr:cNvSpPr/>
            </xdr:nvSpPr>
            <xdr:spPr bwMode="auto">
              <a:xfrm>
                <a:off x="1042147" y="19736493"/>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8" name="Group 7"/>
            <xdr:cNvGrpSpPr/>
          </xdr:nvGrpSpPr>
          <xdr:grpSpPr>
            <a:xfrm>
              <a:off x="1260664" y="33299409"/>
              <a:ext cx="200025" cy="1343015"/>
              <a:chOff x="1042147" y="32724055"/>
              <a:chExt cx="200025" cy="1328894"/>
            </a:xfrm>
          </xdr:grpSpPr>
          <xdr:sp macro="" textlink="">
            <xdr:nvSpPr>
              <xdr:cNvPr id="10336" name="Option Button 96" hidden="1">
                <a:extLst>
                  <a:ext uri="{63B3BB69-23CF-44E3-9099-C40C66FF867C}">
                    <a14:compatExt spid="_x0000_s10336"/>
                  </a:ext>
                </a:extLst>
              </xdr:cNvPr>
              <xdr:cNvSpPr/>
            </xdr:nvSpPr>
            <xdr:spPr bwMode="auto">
              <a:xfrm>
                <a:off x="1042147" y="3272405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Option Button 183" hidden="1">
                <a:extLst>
                  <a:ext uri="{63B3BB69-23CF-44E3-9099-C40C66FF867C}">
                    <a14:compatExt spid="_x0000_s10423"/>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4" name="Option Button 184" hidden="1">
                <a:extLst>
                  <a:ext uri="{63B3BB69-23CF-44E3-9099-C40C66FF867C}">
                    <a14:compatExt spid="_x0000_s10424"/>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5" name="Option Button 185" hidden="1">
                <a:extLst>
                  <a:ext uri="{63B3BB69-23CF-44E3-9099-C40C66FF867C}">
                    <a14:compatExt spid="_x0000_s10425"/>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6" name="Option Button 186" hidden="1">
                <a:extLst>
                  <a:ext uri="{63B3BB69-23CF-44E3-9099-C40C66FF867C}">
                    <a14:compatExt spid="_x0000_s10426"/>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7" name="Option Button 187" hidden="1">
                <a:extLst>
                  <a:ext uri="{63B3BB69-23CF-44E3-9099-C40C66FF867C}">
                    <a14:compatExt spid="_x0000_s10427"/>
                  </a:ext>
                </a:extLst>
              </xdr:cNvPr>
              <xdr:cNvSpPr/>
            </xdr:nvSpPr>
            <xdr:spPr bwMode="auto">
              <a:xfrm>
                <a:off x="1042147" y="33900547"/>
                <a:ext cx="200025" cy="1524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2" name="Group 1"/>
            <xdr:cNvGrpSpPr/>
          </xdr:nvGrpSpPr>
          <xdr:grpSpPr>
            <a:xfrm>
              <a:off x="1260664" y="9544041"/>
              <a:ext cx="233082" cy="1381131"/>
              <a:chOff x="1266267" y="9297528"/>
              <a:chExt cx="228600" cy="1367141"/>
            </a:xfrm>
          </xdr:grpSpPr>
          <xdr:sp macro="" textlink="">
            <xdr:nvSpPr>
              <xdr:cNvPr id="10367" name="Check Box 127" hidden="1">
                <a:extLst>
                  <a:ext uri="{63B3BB69-23CF-44E3-9099-C40C66FF867C}">
                    <a14:compatExt spid="_x0000_s10367"/>
                  </a:ext>
                </a:extLst>
              </xdr:cNvPr>
              <xdr:cNvSpPr/>
            </xdr:nvSpPr>
            <xdr:spPr bwMode="auto">
              <a:xfrm>
                <a:off x="1266267" y="92975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9" name="Check Box 129" hidden="1">
                <a:extLst>
                  <a:ext uri="{63B3BB69-23CF-44E3-9099-C40C66FF867C}">
                    <a14:compatExt spid="_x0000_s10369"/>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1" name="Check Box 131" hidden="1">
                <a:extLst>
                  <a:ext uri="{63B3BB69-23CF-44E3-9099-C40C66FF867C}">
                    <a14:compatExt spid="_x0000_s10371"/>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3" name="Check Box 133" hidden="1">
                <a:extLst>
                  <a:ext uri="{63B3BB69-23CF-44E3-9099-C40C66FF867C}">
                    <a14:compatExt spid="_x0000_s10373"/>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Check Box 188" hidden="1">
                <a:extLst>
                  <a:ext uri="{63B3BB69-23CF-44E3-9099-C40C66FF867C}">
                    <a14:compatExt spid="_x0000_s10428"/>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0" name="Check Box 190" hidden="1">
                <a:extLst>
                  <a:ext uri="{63B3BB69-23CF-44E3-9099-C40C66FF867C}">
                    <a14:compatExt spid="_x0000_s10430"/>
                  </a:ext>
                </a:extLst>
              </xdr:cNvPr>
              <xdr:cNvSpPr/>
            </xdr:nvSpPr>
            <xdr:spPr bwMode="auto">
              <a:xfrm>
                <a:off x="1266267" y="10474167"/>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15" name="Group 14"/>
            <xdr:cNvGrpSpPr/>
          </xdr:nvGrpSpPr>
          <xdr:grpSpPr>
            <a:xfrm>
              <a:off x="2952750" y="4572000"/>
              <a:ext cx="228600" cy="3092823"/>
              <a:chOff x="2952750" y="4391026"/>
              <a:chExt cx="228600" cy="3092822"/>
            </a:xfrm>
          </xdr:grpSpPr>
          <xdr:sp macro="" textlink="">
            <xdr:nvSpPr>
              <xdr:cNvPr id="10433" name="Check Box 193" hidden="1">
                <a:extLst>
                  <a:ext uri="{63B3BB69-23CF-44E3-9099-C40C66FF867C}">
                    <a14:compatExt spid="_x0000_s10433"/>
                  </a:ext>
                </a:extLst>
              </xdr:cNvPr>
              <xdr:cNvSpPr/>
            </xdr:nvSpPr>
            <xdr:spPr bwMode="auto">
              <a:xfrm>
                <a:off x="2952750" y="4629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4" name="Check Box 194" hidden="1">
                <a:extLst>
                  <a:ext uri="{63B3BB69-23CF-44E3-9099-C40C66FF867C}">
                    <a14:compatExt spid="_x0000_s10434"/>
                  </a:ext>
                </a:extLst>
              </xdr:cNvPr>
              <xdr:cNvSpPr/>
            </xdr:nvSpPr>
            <xdr:spPr bwMode="auto">
              <a:xfrm>
                <a:off x="2952750" y="4867276"/>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Check Box 195" hidden="1">
                <a:extLst>
                  <a:ext uri="{63B3BB69-23CF-44E3-9099-C40C66FF867C}">
                    <a14:compatExt spid="_x0000_s10435"/>
                  </a:ext>
                </a:extLst>
              </xdr:cNvPr>
              <xdr:cNvSpPr/>
            </xdr:nvSpPr>
            <xdr:spPr bwMode="auto">
              <a:xfrm>
                <a:off x="2952750" y="51054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6" name="Check Box 196" hidden="1">
                <a:extLst>
                  <a:ext uri="{63B3BB69-23CF-44E3-9099-C40C66FF867C}">
                    <a14:compatExt spid="_x0000_s10436"/>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7" name="Check Box 197" hidden="1">
                <a:extLst>
                  <a:ext uri="{63B3BB69-23CF-44E3-9099-C40C66FF867C}">
                    <a14:compatExt spid="_x0000_s10437"/>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8" name="Check Box 198" hidden="1">
                <a:extLst>
                  <a:ext uri="{63B3BB69-23CF-44E3-9099-C40C66FF867C}">
                    <a14:compatExt spid="_x0000_s10438"/>
                  </a:ext>
                </a:extLst>
              </xdr:cNvPr>
              <xdr:cNvSpPr/>
            </xdr:nvSpPr>
            <xdr:spPr bwMode="auto">
              <a:xfrm>
                <a:off x="2952750" y="5819776"/>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9" name="Check Box 199" hidden="1">
                <a:extLst>
                  <a:ext uri="{63B3BB69-23CF-44E3-9099-C40C66FF867C}">
                    <a14:compatExt spid="_x0000_s10439"/>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0" name="Check Box 200" hidden="1">
                <a:extLst>
                  <a:ext uri="{63B3BB69-23CF-44E3-9099-C40C66FF867C}">
                    <a14:compatExt spid="_x0000_s10440"/>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1" name="Check Box 201" hidden="1">
                <a:extLst>
                  <a:ext uri="{63B3BB69-23CF-44E3-9099-C40C66FF867C}">
                    <a14:compatExt spid="_x0000_s10441"/>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2" name="Check Box 202" hidden="1">
                <a:extLst>
                  <a:ext uri="{63B3BB69-23CF-44E3-9099-C40C66FF867C}">
                    <a14:compatExt spid="_x0000_s10442"/>
                  </a:ext>
                </a:extLst>
              </xdr:cNvPr>
              <xdr:cNvSpPr/>
            </xdr:nvSpPr>
            <xdr:spPr bwMode="auto">
              <a:xfrm>
                <a:off x="2952750" y="6772276"/>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3" name="Check Box 203" hidden="1">
                <a:extLst>
                  <a:ext uri="{63B3BB69-23CF-44E3-9099-C40C66FF867C}">
                    <a14:compatExt spid="_x0000_s10443"/>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4" name="Check Box 204" hidden="1">
                <a:extLst>
                  <a:ext uri="{63B3BB69-23CF-44E3-9099-C40C66FF867C}">
                    <a14:compatExt spid="_x0000_s10444"/>
                  </a:ext>
                </a:extLst>
              </xdr:cNvPr>
              <xdr:cNvSpPr/>
            </xdr:nvSpPr>
            <xdr:spPr bwMode="auto">
              <a:xfrm>
                <a:off x="2952750" y="7248525"/>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5" name="Check Box 205" hidden="1">
                <a:extLst>
                  <a:ext uri="{63B3BB69-23CF-44E3-9099-C40C66FF867C}">
                    <a14:compatExt spid="_x0000_s10445"/>
                  </a:ext>
                </a:extLst>
              </xdr:cNvPr>
              <xdr:cNvSpPr/>
            </xdr:nvSpPr>
            <xdr:spPr bwMode="auto">
              <a:xfrm>
                <a:off x="2952750" y="4391026"/>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5" name="Group 4"/>
            <xdr:cNvGrpSpPr/>
          </xdr:nvGrpSpPr>
          <xdr:grpSpPr>
            <a:xfrm>
              <a:off x="1253937" y="15679276"/>
              <a:ext cx="249326" cy="2094378"/>
              <a:chOff x="1259564" y="15386770"/>
              <a:chExt cx="244826" cy="2083157"/>
            </a:xfrm>
          </xdr:grpSpPr>
          <xdr:sp macro="" textlink="">
            <xdr:nvSpPr>
              <xdr:cNvPr id="10446" name="Check Box 206" hidden="1">
                <a:extLst>
                  <a:ext uri="{63B3BB69-23CF-44E3-9099-C40C66FF867C}">
                    <a14:compatExt spid="_x0000_s10446"/>
                  </a:ext>
                </a:extLst>
              </xdr:cNvPr>
              <xdr:cNvSpPr/>
            </xdr:nvSpPr>
            <xdr:spPr bwMode="auto">
              <a:xfrm>
                <a:off x="1259564" y="15386770"/>
                <a:ext cx="242053" cy="218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7" name="Check Box 207" hidden="1">
                <a:extLst>
                  <a:ext uri="{63B3BB69-23CF-44E3-9099-C40C66FF867C}">
                    <a14:compatExt spid="_x0000_s10447"/>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8" name="Check Box 208" hidden="1">
                <a:extLst>
                  <a:ext uri="{63B3BB69-23CF-44E3-9099-C40C66FF867C}">
                    <a14:compatExt spid="_x0000_s10448"/>
                  </a:ext>
                </a:extLst>
              </xdr:cNvPr>
              <xdr:cNvSpPr/>
            </xdr:nvSpPr>
            <xdr:spPr bwMode="auto">
              <a:xfrm>
                <a:off x="1261222" y="1607293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9" name="Check Box 209" hidden="1">
                <a:extLst>
                  <a:ext uri="{63B3BB69-23CF-44E3-9099-C40C66FF867C}">
                    <a14:compatExt spid="_x0000_s10449"/>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0" name="Check Box 210" hidden="1">
                <a:extLst>
                  <a:ext uri="{63B3BB69-23CF-44E3-9099-C40C66FF867C}">
                    <a14:compatExt spid="_x0000_s10450"/>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1" name="Check Box 211" hidden="1">
                <a:extLst>
                  <a:ext uri="{63B3BB69-23CF-44E3-9099-C40C66FF867C}">
                    <a14:compatExt spid="_x0000_s10451"/>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2" name="Check Box 212" hidden="1">
                <a:extLst>
                  <a:ext uri="{63B3BB69-23CF-44E3-9099-C40C66FF867C}">
                    <a14:compatExt spid="_x0000_s10452"/>
                  </a:ext>
                </a:extLst>
              </xdr:cNvPr>
              <xdr:cNvSpPr/>
            </xdr:nvSpPr>
            <xdr:spPr bwMode="auto">
              <a:xfrm>
                <a:off x="1261222" y="17249984"/>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14" name="Group 13"/>
            <xdr:cNvGrpSpPr/>
          </xdr:nvGrpSpPr>
          <xdr:grpSpPr>
            <a:xfrm>
              <a:off x="1247775" y="47807669"/>
              <a:ext cx="238125" cy="1855682"/>
              <a:chOff x="1242172" y="47120672"/>
              <a:chExt cx="233643" cy="1836177"/>
            </a:xfrm>
          </xdr:grpSpPr>
          <xdr:sp macro="" textlink="">
            <xdr:nvSpPr>
              <xdr:cNvPr id="10350" name="Check Box 110" hidden="1">
                <a:extLst>
                  <a:ext uri="{63B3BB69-23CF-44E3-9099-C40C66FF867C}">
                    <a14:compatExt spid="_x0000_s10350"/>
                  </a:ext>
                </a:extLst>
              </xdr:cNvPr>
              <xdr:cNvSpPr/>
            </xdr:nvSpPr>
            <xdr:spPr bwMode="auto">
              <a:xfrm>
                <a:off x="1243855" y="4712067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3" name="Check Box 213" hidden="1">
                <a:extLst>
                  <a:ext uri="{63B3BB69-23CF-44E3-9099-C40C66FF867C}">
                    <a14:compatExt spid="_x0000_s10453"/>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4" name="Check Box 214" hidden="1">
                <a:extLst>
                  <a:ext uri="{63B3BB69-23CF-44E3-9099-C40C66FF867C}">
                    <a14:compatExt spid="_x0000_s10454"/>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5" name="Check Box 215" hidden="1">
                <a:extLst>
                  <a:ext uri="{63B3BB69-23CF-44E3-9099-C40C66FF867C}">
                    <a14:compatExt spid="_x0000_s10455"/>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6" name="Check Box 216" hidden="1">
                <a:extLst>
                  <a:ext uri="{63B3BB69-23CF-44E3-9099-C40C66FF867C}">
                    <a14:compatExt spid="_x0000_s10456"/>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7" name="Check Box 217" hidden="1">
                <a:extLst>
                  <a:ext uri="{63B3BB69-23CF-44E3-9099-C40C66FF867C}">
                    <a14:compatExt spid="_x0000_s10457"/>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8" name="Check Box 218" hidden="1">
                <a:extLst>
                  <a:ext uri="{63B3BB69-23CF-44E3-9099-C40C66FF867C}">
                    <a14:compatExt spid="_x0000_s10458"/>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9" name="Check Box 219" hidden="1">
                <a:extLst>
                  <a:ext uri="{63B3BB69-23CF-44E3-9099-C40C66FF867C}">
                    <a14:compatExt spid="_x0000_s10459"/>
                  </a:ext>
                </a:extLst>
              </xdr:cNvPr>
              <xdr:cNvSpPr/>
            </xdr:nvSpPr>
            <xdr:spPr bwMode="auto">
              <a:xfrm>
                <a:off x="1242172" y="48766348"/>
                <a:ext cx="233643"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10464" name="Group Box 224" hidden="1">
              <a:extLst>
                <a:ext uri="{63B3BB69-23CF-44E3-9099-C40C66FF867C}">
                  <a14:compatExt spid="_x0000_s104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10465" name="Group Box 225" hidden="1">
              <a:extLst>
                <a:ext uri="{63B3BB69-23CF-44E3-9099-C40C66FF867C}">
                  <a14:compatExt spid="_x0000_s10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10470" name="Group Box 230" hidden="1">
              <a:extLst>
                <a:ext uri="{63B3BB69-23CF-44E3-9099-C40C66FF867C}">
                  <a14:compatExt spid="_x0000_s104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10500" name="Group Box 224" hidden="1">
              <a:extLst>
                <a:ext uri="{63B3BB69-23CF-44E3-9099-C40C66FF867C}">
                  <a14:compatExt spid="_x0000_s10500"/>
                </a:ext>
                <a:ext uri="{FF2B5EF4-FFF2-40B4-BE49-F238E27FC236}">
                  <a16:creationId xmlns:a16="http://schemas.microsoft.com/office/drawing/2014/main" id="{00000000-0008-0000-0300-0000E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10504" name="Group Box 224" hidden="1">
              <a:extLst>
                <a:ext uri="{63B3BB69-23CF-44E3-9099-C40C66FF867C}">
                  <a14:compatExt spid="_x0000_s10504"/>
                </a:ext>
                <a:ext uri="{FF2B5EF4-FFF2-40B4-BE49-F238E27FC236}">
                  <a16:creationId xmlns:a16="http://schemas.microsoft.com/office/drawing/2014/main" id="{00000000-0008-0000-0300-0000E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10508" name="Group Box 225" hidden="1">
              <a:extLst>
                <a:ext uri="{63B3BB69-23CF-44E3-9099-C40C66FF867C}">
                  <a14:compatExt spid="_x0000_s10508"/>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10512" name="Group Box 225" hidden="1">
              <a:extLst>
                <a:ext uri="{63B3BB69-23CF-44E3-9099-C40C66FF867C}">
                  <a14:compatExt spid="_x0000_s10512"/>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10513" name="Group Box 230" hidden="1">
              <a:extLst>
                <a:ext uri="{63B3BB69-23CF-44E3-9099-C40C66FF867C}">
                  <a14:compatExt spid="_x0000_s10513"/>
                </a:ext>
                <a:ext uri="{FF2B5EF4-FFF2-40B4-BE49-F238E27FC236}">
                  <a16:creationId xmlns:a16="http://schemas.microsoft.com/office/drawing/2014/main" id="{00000000-0008-0000-0300-0000E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10514" name="Group Box 230" hidden="1">
              <a:extLst>
                <a:ext uri="{63B3BB69-23CF-44E3-9099-C40C66FF867C}">
                  <a14:compatExt spid="_x0000_s10514"/>
                </a:ext>
                <a:ext uri="{FF2B5EF4-FFF2-40B4-BE49-F238E27FC236}">
                  <a16:creationId xmlns:a16="http://schemas.microsoft.com/office/drawing/2014/main" id="{00000000-0008-0000-0300-0000E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575998"/>
              <a:ext cx="471207" cy="428624"/>
              <a:chOff x="937372" y="35864730"/>
              <a:chExt cx="466725" cy="426250"/>
            </a:xfrm>
          </xdr:grpSpPr>
          <xdr:sp macro="" textlink="">
            <xdr:nvSpPr>
              <xdr:cNvPr id="37889" name="Option Button 1" hidden="1">
                <a:extLst>
                  <a:ext uri="{63B3BB69-23CF-44E3-9099-C40C66FF867C}">
                    <a14:compatExt spid="_x0000_s37889"/>
                  </a:ext>
                </a:extLst>
              </xdr:cNvPr>
              <xdr:cNvSpPr/>
            </xdr:nvSpPr>
            <xdr:spPr bwMode="auto">
              <a:xfrm>
                <a:off x="937372" y="3586473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7890" name="Option Button 2" hidden="1">
                <a:extLst>
                  <a:ext uri="{63B3BB69-23CF-44E3-9099-C40C66FF867C}">
                    <a14:compatExt spid="_x0000_s37890"/>
                  </a:ext>
                </a:extLst>
              </xdr:cNvPr>
              <xdr:cNvSpPr/>
            </xdr:nvSpPr>
            <xdr:spPr bwMode="auto">
              <a:xfrm>
                <a:off x="937372" y="3610048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548581"/>
              <a:ext cx="471207" cy="428625"/>
              <a:chOff x="1066241" y="45101991"/>
              <a:chExt cx="471207" cy="428656"/>
            </a:xfrm>
          </xdr:grpSpPr>
          <xdr:sp macro="" textlink="">
            <xdr:nvSpPr>
              <xdr:cNvPr id="37891" name="Option Button 3" hidden="1">
                <a:extLst>
                  <a:ext uri="{63B3BB69-23CF-44E3-9099-C40C66FF867C}">
                    <a14:compatExt spid="_x0000_s37891"/>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7892" name="Option Button 4" hidden="1">
                <a:extLst>
                  <a:ext uri="{63B3BB69-23CF-44E3-9099-C40C66FF867C}">
                    <a14:compatExt spid="_x0000_s37892"/>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06"/>
              <a:ext cx="204507" cy="628667"/>
              <a:chOff x="1042147" y="21719830"/>
              <a:chExt cx="200025" cy="622896"/>
            </a:xfrm>
          </xdr:grpSpPr>
          <xdr:sp macro="" textlink="">
            <xdr:nvSpPr>
              <xdr:cNvPr id="37893" name="Option Button 5" hidden="1">
                <a:extLst>
                  <a:ext uri="{63B3BB69-23CF-44E3-9099-C40C66FF867C}">
                    <a14:compatExt spid="_x0000_s37893"/>
                  </a:ext>
                </a:extLst>
              </xdr:cNvPr>
              <xdr:cNvSpPr/>
            </xdr:nvSpPr>
            <xdr:spPr bwMode="auto">
              <a:xfrm>
                <a:off x="1042147" y="21719830"/>
                <a:ext cx="200025" cy="1524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4" name="Option Button 6" hidden="1">
                <a:extLst>
                  <a:ext uri="{63B3BB69-23CF-44E3-9099-C40C66FF867C}">
                    <a14:compatExt spid="_x0000_s37894"/>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5" name="Option Button 7" hidden="1">
                <a:extLst>
                  <a:ext uri="{63B3BB69-23CF-44E3-9099-C40C66FF867C}">
                    <a14:compatExt spid="_x0000_s37895"/>
                  </a:ext>
                </a:extLst>
              </xdr:cNvPr>
              <xdr:cNvSpPr/>
            </xdr:nvSpPr>
            <xdr:spPr bwMode="auto">
              <a:xfrm>
                <a:off x="1042147" y="22190323"/>
                <a:ext cx="200025" cy="1524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957262"/>
              <a:ext cx="233082" cy="1619233"/>
              <a:chOff x="1042147" y="38200852"/>
              <a:chExt cx="228600" cy="1602497"/>
            </a:xfrm>
          </xdr:grpSpPr>
          <xdr:sp macro="" textlink="">
            <xdr:nvSpPr>
              <xdr:cNvPr id="37896" name="Check Box 8" hidden="1">
                <a:extLst>
                  <a:ext uri="{63B3BB69-23CF-44E3-9099-C40C66FF867C}">
                    <a14:compatExt spid="_x0000_s37896"/>
                  </a:ext>
                </a:extLst>
              </xdr:cNvPr>
              <xdr:cNvSpPr/>
            </xdr:nvSpPr>
            <xdr:spPr bwMode="auto">
              <a:xfrm>
                <a:off x="1042147" y="38200852"/>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7" name="Check Box 9" hidden="1">
                <a:extLst>
                  <a:ext uri="{63B3BB69-23CF-44E3-9099-C40C66FF867C}">
                    <a14:compatExt spid="_x0000_s37897"/>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8" name="Check Box 10" hidden="1">
                <a:extLst>
                  <a:ext uri="{63B3BB69-23CF-44E3-9099-C40C66FF867C}">
                    <a14:compatExt spid="_x0000_s37898"/>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9" name="Check Box 11" hidden="1">
                <a:extLst>
                  <a:ext uri="{63B3BB69-23CF-44E3-9099-C40C66FF867C}">
                    <a14:compatExt spid="_x0000_s37899"/>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0" name="Check Box 12" hidden="1">
                <a:extLst>
                  <a:ext uri="{63B3BB69-23CF-44E3-9099-C40C66FF867C}">
                    <a14:compatExt spid="_x0000_s37900"/>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1" name="Check Box 13" hidden="1">
                <a:extLst>
                  <a:ext uri="{63B3BB69-23CF-44E3-9099-C40C66FF867C}">
                    <a14:compatExt spid="_x0000_s37901"/>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2" name="Check Box 14" hidden="1">
                <a:extLst>
                  <a:ext uri="{63B3BB69-23CF-44E3-9099-C40C66FF867C}">
                    <a14:compatExt spid="_x0000_s37902"/>
                  </a:ext>
                </a:extLst>
              </xdr:cNvPr>
              <xdr:cNvSpPr/>
            </xdr:nvSpPr>
            <xdr:spPr bwMode="auto">
              <a:xfrm>
                <a:off x="1042147" y="3961284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530787"/>
              <a:ext cx="233082" cy="904865"/>
              <a:chOff x="1042147" y="41741827"/>
              <a:chExt cx="228600" cy="896607"/>
            </a:xfrm>
          </xdr:grpSpPr>
          <xdr:sp macro="" textlink="">
            <xdr:nvSpPr>
              <xdr:cNvPr id="37903" name="Check Box 15" hidden="1">
                <a:extLst>
                  <a:ext uri="{63B3BB69-23CF-44E3-9099-C40C66FF867C}">
                    <a14:compatExt spid="_x0000_s37903"/>
                  </a:ext>
                </a:extLst>
              </xdr:cNvPr>
              <xdr:cNvSpPr/>
            </xdr:nvSpPr>
            <xdr:spPr bwMode="auto">
              <a:xfrm>
                <a:off x="1042147" y="4174182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4" name="Check Box 16" hidden="1">
                <a:extLst>
                  <a:ext uri="{63B3BB69-23CF-44E3-9099-C40C66FF867C}">
                    <a14:compatExt spid="_x0000_s37904"/>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5" name="Check Box 17" hidden="1">
                <a:extLst>
                  <a:ext uri="{63B3BB69-23CF-44E3-9099-C40C66FF867C}">
                    <a14:compatExt spid="_x0000_s37905"/>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6" name="Check Box 18" hidden="1">
                <a:extLst>
                  <a:ext uri="{63B3BB69-23CF-44E3-9099-C40C66FF867C}">
                    <a14:compatExt spid="_x0000_s37906"/>
                  </a:ext>
                </a:extLst>
              </xdr:cNvPr>
              <xdr:cNvSpPr/>
            </xdr:nvSpPr>
            <xdr:spPr bwMode="auto">
              <a:xfrm>
                <a:off x="1042147" y="42447933"/>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37907" name="Group Box 19" hidden="1">
              <a:extLst>
                <a:ext uri="{63B3BB69-23CF-44E3-9099-C40C66FF867C}">
                  <a14:compatExt spid="_x0000_s379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18"/>
              <a:ext cx="847725" cy="666750"/>
              <a:chOff x="956416" y="12650821"/>
              <a:chExt cx="843244" cy="658484"/>
            </a:xfrm>
          </xdr:grpSpPr>
          <xdr:sp macro="" textlink="">
            <xdr:nvSpPr>
              <xdr:cNvPr id="37908" name="Option Button 20" hidden="1">
                <a:extLst>
                  <a:ext uri="{63B3BB69-23CF-44E3-9099-C40C66FF867C}">
                    <a14:compatExt spid="_x0000_s37908"/>
                  </a:ext>
                </a:extLst>
              </xdr:cNvPr>
              <xdr:cNvSpPr/>
            </xdr:nvSpPr>
            <xdr:spPr bwMode="auto">
              <a:xfrm>
                <a:off x="956422" y="12650821"/>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7909" name="Option Button 21" hidden="1">
                <a:extLst>
                  <a:ext uri="{63B3BB69-23CF-44E3-9099-C40C66FF867C}">
                    <a14:compatExt spid="_x0000_s37909"/>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37910" name="Option Button 22" hidden="1">
                <a:extLst>
                  <a:ext uri="{63B3BB69-23CF-44E3-9099-C40C66FF867C}">
                    <a14:compatExt spid="_x0000_s37910"/>
                  </a:ext>
                </a:extLst>
              </xdr:cNvPr>
              <xdr:cNvSpPr/>
            </xdr:nvSpPr>
            <xdr:spPr bwMode="auto">
              <a:xfrm>
                <a:off x="956416" y="13093032"/>
                <a:ext cx="843244" cy="216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37911" name="Group Box 23" hidden="1">
              <a:extLst>
                <a:ext uri="{63B3BB69-23CF-44E3-9099-C40C66FF867C}">
                  <a14:compatExt spid="_x0000_s379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15"/>
              <a:ext cx="204507" cy="628644"/>
              <a:chOff x="1042147" y="19265825"/>
              <a:chExt cx="200025" cy="622931"/>
            </a:xfrm>
          </xdr:grpSpPr>
          <xdr:sp macro="" textlink="">
            <xdr:nvSpPr>
              <xdr:cNvPr id="37912" name="Option Button 24" hidden="1">
                <a:extLst>
                  <a:ext uri="{63B3BB69-23CF-44E3-9099-C40C66FF867C}">
                    <a14:compatExt spid="_x0000_s37912"/>
                  </a:ext>
                </a:extLst>
              </xdr:cNvPr>
              <xdr:cNvSpPr/>
            </xdr:nvSpPr>
            <xdr:spPr bwMode="auto">
              <a:xfrm>
                <a:off x="1042147" y="19265825"/>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3" name="Option Button 25" hidden="1">
                <a:extLst>
                  <a:ext uri="{63B3BB69-23CF-44E3-9099-C40C66FF867C}">
                    <a14:compatExt spid="_x0000_s37913"/>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4" name="Option Button 26" hidden="1">
                <a:extLst>
                  <a:ext uri="{63B3BB69-23CF-44E3-9099-C40C66FF867C}">
                    <a14:compatExt spid="_x0000_s37914"/>
                  </a:ext>
                </a:extLst>
              </xdr:cNvPr>
              <xdr:cNvSpPr/>
            </xdr:nvSpPr>
            <xdr:spPr bwMode="auto">
              <a:xfrm>
                <a:off x="1042147" y="19736357"/>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411"/>
              <a:ext cx="200025" cy="1343033"/>
              <a:chOff x="1042147" y="32723926"/>
              <a:chExt cx="200025" cy="1328970"/>
            </a:xfrm>
          </xdr:grpSpPr>
          <xdr:sp macro="" textlink="">
            <xdr:nvSpPr>
              <xdr:cNvPr id="37915" name="Option Button 27" hidden="1">
                <a:extLst>
                  <a:ext uri="{63B3BB69-23CF-44E3-9099-C40C66FF867C}">
                    <a14:compatExt spid="_x0000_s37915"/>
                  </a:ext>
                </a:extLst>
              </xdr:cNvPr>
              <xdr:cNvSpPr/>
            </xdr:nvSpPr>
            <xdr:spPr bwMode="auto">
              <a:xfrm>
                <a:off x="1042147" y="32723926"/>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6" name="Option Button 28" hidden="1">
                <a:extLst>
                  <a:ext uri="{63B3BB69-23CF-44E3-9099-C40C66FF867C}">
                    <a14:compatExt spid="_x0000_s37916"/>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7" name="Option Button 29" hidden="1">
                <a:extLst>
                  <a:ext uri="{63B3BB69-23CF-44E3-9099-C40C66FF867C}">
                    <a14:compatExt spid="_x0000_s37917"/>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8" name="Option Button 30" hidden="1">
                <a:extLst>
                  <a:ext uri="{63B3BB69-23CF-44E3-9099-C40C66FF867C}">
                    <a14:compatExt spid="_x0000_s37918"/>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9" name="Option Button 31" hidden="1">
                <a:extLst>
                  <a:ext uri="{63B3BB69-23CF-44E3-9099-C40C66FF867C}">
                    <a14:compatExt spid="_x0000_s37919"/>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0" name="Option Button 32" hidden="1">
                <a:extLst>
                  <a:ext uri="{63B3BB69-23CF-44E3-9099-C40C66FF867C}">
                    <a14:compatExt spid="_x0000_s37920"/>
                  </a:ext>
                </a:extLst>
              </xdr:cNvPr>
              <xdr:cNvSpPr/>
            </xdr:nvSpPr>
            <xdr:spPr bwMode="auto">
              <a:xfrm>
                <a:off x="1042147" y="33900497"/>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55"/>
              <a:ext cx="233082" cy="1381119"/>
              <a:chOff x="1266267" y="9297493"/>
              <a:chExt cx="228600" cy="1367103"/>
            </a:xfrm>
          </xdr:grpSpPr>
          <xdr:sp macro="" textlink="">
            <xdr:nvSpPr>
              <xdr:cNvPr id="37921" name="Check Box 33" hidden="1">
                <a:extLst>
                  <a:ext uri="{63B3BB69-23CF-44E3-9099-C40C66FF867C}">
                    <a14:compatExt spid="_x0000_s37921"/>
                  </a:ext>
                </a:extLst>
              </xdr:cNvPr>
              <xdr:cNvSpPr/>
            </xdr:nvSpPr>
            <xdr:spPr bwMode="auto">
              <a:xfrm>
                <a:off x="1266267" y="9297493"/>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2" name="Check Box 34" hidden="1">
                <a:extLst>
                  <a:ext uri="{63B3BB69-23CF-44E3-9099-C40C66FF867C}">
                    <a14:compatExt spid="_x0000_s37922"/>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3" name="Check Box 35" hidden="1">
                <a:extLst>
                  <a:ext uri="{63B3BB69-23CF-44E3-9099-C40C66FF867C}">
                    <a14:compatExt spid="_x0000_s37923"/>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4" name="Check Box 36" hidden="1">
                <a:extLst>
                  <a:ext uri="{63B3BB69-23CF-44E3-9099-C40C66FF867C}">
                    <a14:compatExt spid="_x0000_s37924"/>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5" name="Check Box 37" hidden="1">
                <a:extLst>
                  <a:ext uri="{63B3BB69-23CF-44E3-9099-C40C66FF867C}">
                    <a14:compatExt spid="_x0000_s37925"/>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6" name="Check Box 38" hidden="1">
                <a:extLst>
                  <a:ext uri="{63B3BB69-23CF-44E3-9099-C40C66FF867C}">
                    <a14:compatExt spid="_x0000_s37926"/>
                  </a:ext>
                </a:extLst>
              </xdr:cNvPr>
              <xdr:cNvSpPr/>
            </xdr:nvSpPr>
            <xdr:spPr bwMode="auto">
              <a:xfrm>
                <a:off x="1266267" y="1047409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37927" name="Check Box 39" hidden="1">
                <a:extLst>
                  <a:ext uri="{63B3BB69-23CF-44E3-9099-C40C66FF867C}">
                    <a14:compatExt spid="_x0000_s37927"/>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8" name="Check Box 40" hidden="1">
                <a:extLst>
                  <a:ext uri="{63B3BB69-23CF-44E3-9099-C40C66FF867C}">
                    <a14:compatExt spid="_x0000_s37928"/>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9" name="Check Box 41" hidden="1">
                <a:extLst>
                  <a:ext uri="{63B3BB69-23CF-44E3-9099-C40C66FF867C}">
                    <a14:compatExt spid="_x0000_s37929"/>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0" name="Check Box 42" hidden="1">
                <a:extLst>
                  <a:ext uri="{63B3BB69-23CF-44E3-9099-C40C66FF867C}">
                    <a14:compatExt spid="_x0000_s37930"/>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1" name="Check Box 43" hidden="1">
                <a:extLst>
                  <a:ext uri="{63B3BB69-23CF-44E3-9099-C40C66FF867C}">
                    <a14:compatExt spid="_x0000_s37931"/>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2" name="Check Box 44" hidden="1">
                <a:extLst>
                  <a:ext uri="{63B3BB69-23CF-44E3-9099-C40C66FF867C}">
                    <a14:compatExt spid="_x0000_s37932"/>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3" name="Check Box 45" hidden="1">
                <a:extLst>
                  <a:ext uri="{63B3BB69-23CF-44E3-9099-C40C66FF867C}">
                    <a14:compatExt spid="_x0000_s37933"/>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4" name="Check Box 46" hidden="1">
                <a:extLst>
                  <a:ext uri="{63B3BB69-23CF-44E3-9099-C40C66FF867C}">
                    <a14:compatExt spid="_x0000_s37934"/>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5" name="Check Box 47" hidden="1">
                <a:extLst>
                  <a:ext uri="{63B3BB69-23CF-44E3-9099-C40C66FF867C}">
                    <a14:compatExt spid="_x0000_s37935"/>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6" name="Check Box 48" hidden="1">
                <a:extLst>
                  <a:ext uri="{63B3BB69-23CF-44E3-9099-C40C66FF867C}">
                    <a14:compatExt spid="_x0000_s37936"/>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7" name="Check Box 49" hidden="1">
                <a:extLst>
                  <a:ext uri="{63B3BB69-23CF-44E3-9099-C40C66FF867C}">
                    <a14:compatExt spid="_x0000_s37937"/>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8" name="Check Box 50" hidden="1">
                <a:extLst>
                  <a:ext uri="{63B3BB69-23CF-44E3-9099-C40C66FF867C}">
                    <a14:compatExt spid="_x0000_s37938"/>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9" name="Check Box 51" hidden="1">
                <a:extLst>
                  <a:ext uri="{63B3BB69-23CF-44E3-9099-C40C66FF867C}">
                    <a14:compatExt spid="_x0000_s37939"/>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67"/>
              <a:ext cx="249332" cy="2094381"/>
              <a:chOff x="1259562" y="15386823"/>
              <a:chExt cx="244828" cy="2083157"/>
            </a:xfrm>
          </xdr:grpSpPr>
          <xdr:sp macro="" textlink="">
            <xdr:nvSpPr>
              <xdr:cNvPr id="37940" name="Check Box 52" hidden="1">
                <a:extLst>
                  <a:ext uri="{63B3BB69-23CF-44E3-9099-C40C66FF867C}">
                    <a14:compatExt spid="_x0000_s37940"/>
                  </a:ext>
                </a:extLst>
              </xdr:cNvPr>
              <xdr:cNvSpPr/>
            </xdr:nvSpPr>
            <xdr:spPr bwMode="auto">
              <a:xfrm>
                <a:off x="1259562" y="15386823"/>
                <a:ext cx="242054" cy="218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1" name="Check Box 53" hidden="1">
                <a:extLst>
                  <a:ext uri="{63B3BB69-23CF-44E3-9099-C40C66FF867C}">
                    <a14:compatExt spid="_x0000_s37941"/>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2" name="Check Box 54" hidden="1">
                <a:extLst>
                  <a:ext uri="{63B3BB69-23CF-44E3-9099-C40C66FF867C}">
                    <a14:compatExt spid="_x0000_s37942"/>
                  </a:ext>
                </a:extLst>
              </xdr:cNvPr>
              <xdr:cNvSpPr/>
            </xdr:nvSpPr>
            <xdr:spPr bwMode="auto">
              <a:xfrm>
                <a:off x="1261222" y="1607293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3" name="Check Box 55" hidden="1">
                <a:extLst>
                  <a:ext uri="{63B3BB69-23CF-44E3-9099-C40C66FF867C}">
                    <a14:compatExt spid="_x0000_s37943"/>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4" name="Check Box 56" hidden="1">
                <a:extLst>
                  <a:ext uri="{63B3BB69-23CF-44E3-9099-C40C66FF867C}">
                    <a14:compatExt spid="_x0000_s37944"/>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5" name="Check Box 57" hidden="1">
                <a:extLst>
                  <a:ext uri="{63B3BB69-23CF-44E3-9099-C40C66FF867C}">
                    <a14:compatExt spid="_x0000_s37945"/>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6" name="Check Box 58" hidden="1">
                <a:extLst>
                  <a:ext uri="{63B3BB69-23CF-44E3-9099-C40C66FF867C}">
                    <a14:compatExt spid="_x0000_s37946"/>
                  </a:ext>
                </a:extLst>
              </xdr:cNvPr>
              <xdr:cNvSpPr/>
            </xdr:nvSpPr>
            <xdr:spPr bwMode="auto">
              <a:xfrm>
                <a:off x="1261222" y="17250040"/>
                <a:ext cx="243168" cy="219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912443"/>
              <a:ext cx="238125" cy="1855676"/>
              <a:chOff x="1242172" y="47120735"/>
              <a:chExt cx="233643" cy="1836141"/>
            </a:xfrm>
          </xdr:grpSpPr>
          <xdr:sp macro="" textlink="">
            <xdr:nvSpPr>
              <xdr:cNvPr id="37947" name="Check Box 59" hidden="1">
                <a:extLst>
                  <a:ext uri="{63B3BB69-23CF-44E3-9099-C40C66FF867C}">
                    <a14:compatExt spid="_x0000_s37947"/>
                  </a:ext>
                </a:extLst>
              </xdr:cNvPr>
              <xdr:cNvSpPr/>
            </xdr:nvSpPr>
            <xdr:spPr bwMode="auto">
              <a:xfrm>
                <a:off x="1243855" y="4712073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8" name="Check Box 60" hidden="1">
                <a:extLst>
                  <a:ext uri="{63B3BB69-23CF-44E3-9099-C40C66FF867C}">
                    <a14:compatExt spid="_x0000_s37948"/>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9" name="Check Box 61" hidden="1">
                <a:extLst>
                  <a:ext uri="{63B3BB69-23CF-44E3-9099-C40C66FF867C}">
                    <a14:compatExt spid="_x0000_s37949"/>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0" name="Check Box 62" hidden="1">
                <a:extLst>
                  <a:ext uri="{63B3BB69-23CF-44E3-9099-C40C66FF867C}">
                    <a14:compatExt spid="_x0000_s37950"/>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1" name="Check Box 63" hidden="1">
                <a:extLst>
                  <a:ext uri="{63B3BB69-23CF-44E3-9099-C40C66FF867C}">
                    <a14:compatExt spid="_x0000_s37951"/>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2" name="Check Box 64" hidden="1">
                <a:extLst>
                  <a:ext uri="{63B3BB69-23CF-44E3-9099-C40C66FF867C}">
                    <a14:compatExt spid="_x0000_s37952"/>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3" name="Check Box 65" hidden="1">
                <a:extLst>
                  <a:ext uri="{63B3BB69-23CF-44E3-9099-C40C66FF867C}">
                    <a14:compatExt spid="_x0000_s37953"/>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4" name="Check Box 66" hidden="1">
                <a:extLst>
                  <a:ext uri="{63B3BB69-23CF-44E3-9099-C40C66FF867C}">
                    <a14:compatExt spid="_x0000_s37954"/>
                  </a:ext>
                </a:extLst>
              </xdr:cNvPr>
              <xdr:cNvSpPr/>
            </xdr:nvSpPr>
            <xdr:spPr bwMode="auto">
              <a:xfrm>
                <a:off x="1242172" y="48766377"/>
                <a:ext cx="233643"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37955" name="Group Box 67" hidden="1">
              <a:extLst>
                <a:ext uri="{63B3BB69-23CF-44E3-9099-C40C66FF867C}">
                  <a14:compatExt spid="_x0000_s379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37956" name="Group Box 68" hidden="1">
              <a:extLst>
                <a:ext uri="{63B3BB69-23CF-44E3-9099-C40C66FF867C}">
                  <a14:compatExt spid="_x0000_s379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37957" name="Group Box 69" hidden="1">
              <a:extLst>
                <a:ext uri="{63B3BB69-23CF-44E3-9099-C40C66FF867C}">
                  <a14:compatExt spid="_x0000_s379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104" name="Group 103"/>
            <xdr:cNvGrpSpPr/>
          </xdr:nvGrpSpPr>
          <xdr:grpSpPr>
            <a:xfrm>
              <a:off x="1271870" y="22059920"/>
              <a:ext cx="204507" cy="628622"/>
              <a:chOff x="1042147" y="21719925"/>
              <a:chExt cx="200025" cy="623070"/>
            </a:xfrm>
          </xdr:grpSpPr>
          <xdr:sp macro="" textlink="">
            <xdr:nvSpPr>
              <xdr:cNvPr id="37976" name="Option Button 88" hidden="1">
                <a:extLst>
                  <a:ext uri="{63B3BB69-23CF-44E3-9099-C40C66FF867C}">
                    <a14:compatExt spid="_x0000_s37976"/>
                  </a:ext>
                </a:extLst>
              </xdr:cNvPr>
              <xdr:cNvSpPr/>
            </xdr:nvSpPr>
            <xdr:spPr bwMode="auto">
              <a:xfrm>
                <a:off x="1042147" y="217199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77" name="Option Button 89" hidden="1">
                <a:extLst>
                  <a:ext uri="{63B3BB69-23CF-44E3-9099-C40C66FF867C}">
                    <a14:compatExt spid="_x0000_s37977"/>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78" name="Option Button 90" hidden="1">
                <a:extLst>
                  <a:ext uri="{63B3BB69-23CF-44E3-9099-C40C66FF867C}">
                    <a14:compatExt spid="_x0000_s37978"/>
                  </a:ext>
                </a:extLst>
              </xdr:cNvPr>
              <xdr:cNvSpPr/>
            </xdr:nvSpPr>
            <xdr:spPr bwMode="auto">
              <a:xfrm>
                <a:off x="1042147" y="2219059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37979" name="Group Box 91" hidden="1">
              <a:extLst>
                <a:ext uri="{63B3BB69-23CF-44E3-9099-C40C66FF867C}">
                  <a14:compatExt spid="_x0000_s379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109" name="Group 108">
              <a:extLst>
                <a:ext uri="{FF2B5EF4-FFF2-40B4-BE49-F238E27FC236}">
                  <a16:creationId xmlns:a16="http://schemas.microsoft.com/office/drawing/2014/main" id="{00000000-0008-0000-0300-000007000000}"/>
                </a:ext>
              </a:extLst>
            </xdr:cNvPr>
            <xdr:cNvGrpSpPr/>
          </xdr:nvGrpSpPr>
          <xdr:grpSpPr>
            <a:xfrm>
              <a:off x="1271870" y="22059945"/>
              <a:ext cx="204507" cy="628649"/>
              <a:chOff x="1042147" y="21719843"/>
              <a:chExt cx="200025" cy="622992"/>
            </a:xfrm>
          </xdr:grpSpPr>
          <xdr:sp macro="" textlink="">
            <xdr:nvSpPr>
              <xdr:cNvPr id="37980" name="Option Button 92" hidden="1">
                <a:extLst>
                  <a:ext uri="{63B3BB69-23CF-44E3-9099-C40C66FF867C}">
                    <a14:compatExt spid="_x0000_s37980"/>
                  </a:ext>
                  <a:ext uri="{FF2B5EF4-FFF2-40B4-BE49-F238E27FC236}">
                    <a16:creationId xmlns:a16="http://schemas.microsoft.com/office/drawing/2014/main" id="{00000000-0008-0000-0300-00005C280000}"/>
                  </a:ext>
                </a:extLst>
              </xdr:cNvPr>
              <xdr:cNvSpPr/>
            </xdr:nvSpPr>
            <xdr:spPr bwMode="auto">
              <a:xfrm>
                <a:off x="1042147" y="21719843"/>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81" name="Option Button 93" hidden="1">
                <a:extLst>
                  <a:ext uri="{63B3BB69-23CF-44E3-9099-C40C66FF867C}">
                    <a14:compatExt spid="_x0000_s37981"/>
                  </a:ext>
                  <a:ext uri="{FF2B5EF4-FFF2-40B4-BE49-F238E27FC236}">
                    <a16:creationId xmlns:a16="http://schemas.microsoft.com/office/drawing/2014/main" id="{00000000-0008-0000-0300-00005D280000}"/>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82" name="Option Button 94" hidden="1">
                <a:extLst>
                  <a:ext uri="{63B3BB69-23CF-44E3-9099-C40C66FF867C}">
                    <a14:compatExt spid="_x0000_s37982"/>
                  </a:ext>
                  <a:ext uri="{FF2B5EF4-FFF2-40B4-BE49-F238E27FC236}">
                    <a16:creationId xmlns:a16="http://schemas.microsoft.com/office/drawing/2014/main" id="{00000000-0008-0000-0300-00005F280000}"/>
                  </a:ext>
                </a:extLst>
              </xdr:cNvPr>
              <xdr:cNvSpPr/>
            </xdr:nvSpPr>
            <xdr:spPr bwMode="auto">
              <a:xfrm>
                <a:off x="1042147" y="22190434"/>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37983" name="Group Box 225" hidden="1">
              <a:extLst>
                <a:ext uri="{63B3BB69-23CF-44E3-9099-C40C66FF867C}">
                  <a14:compatExt spid="_x0000_s37983"/>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114" name="Group 6">
              <a:extLst>
                <a:ext uri="{FF2B5EF4-FFF2-40B4-BE49-F238E27FC236}">
                  <a16:creationId xmlns:a16="http://schemas.microsoft.com/office/drawing/2014/main" id="{00000000-0008-0000-0300-000007000000}"/>
                </a:ext>
              </a:extLst>
            </xdr:cNvPr>
            <xdr:cNvGrpSpPr/>
          </xdr:nvGrpSpPr>
          <xdr:grpSpPr>
            <a:xfrm>
              <a:off x="1271870" y="22059945"/>
              <a:ext cx="204507" cy="628649"/>
              <a:chOff x="1042147" y="21719843"/>
              <a:chExt cx="200025" cy="622992"/>
            </a:xfrm>
          </xdr:grpSpPr>
          <xdr:sp macro="" textlink="">
            <xdr:nvSpPr>
              <xdr:cNvPr id="37984" name="Option Button 96" hidden="1">
                <a:extLst>
                  <a:ext uri="{63B3BB69-23CF-44E3-9099-C40C66FF867C}">
                    <a14:compatExt spid="_x0000_s37984"/>
                  </a:ext>
                  <a:ext uri="{FF2B5EF4-FFF2-40B4-BE49-F238E27FC236}">
                    <a16:creationId xmlns:a16="http://schemas.microsoft.com/office/drawing/2014/main" id="{00000000-0008-0000-0300-00005C280000}"/>
                  </a:ext>
                </a:extLst>
              </xdr:cNvPr>
              <xdr:cNvSpPr/>
            </xdr:nvSpPr>
            <xdr:spPr bwMode="auto">
              <a:xfrm>
                <a:off x="1042147" y="21719843"/>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85" name="Option Button 97" hidden="1">
                <a:extLst>
                  <a:ext uri="{63B3BB69-23CF-44E3-9099-C40C66FF867C}">
                    <a14:compatExt spid="_x0000_s37985"/>
                  </a:ext>
                  <a:ext uri="{FF2B5EF4-FFF2-40B4-BE49-F238E27FC236}">
                    <a16:creationId xmlns:a16="http://schemas.microsoft.com/office/drawing/2014/main" id="{00000000-0008-0000-0300-00005D280000}"/>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86" name="Option Button 98" hidden="1">
                <a:extLst>
                  <a:ext uri="{63B3BB69-23CF-44E3-9099-C40C66FF867C}">
                    <a14:compatExt spid="_x0000_s37986"/>
                  </a:ext>
                  <a:ext uri="{FF2B5EF4-FFF2-40B4-BE49-F238E27FC236}">
                    <a16:creationId xmlns:a16="http://schemas.microsoft.com/office/drawing/2014/main" id="{00000000-0008-0000-0300-00005F280000}"/>
                  </a:ext>
                </a:extLst>
              </xdr:cNvPr>
              <xdr:cNvSpPr/>
            </xdr:nvSpPr>
            <xdr:spPr bwMode="auto">
              <a:xfrm>
                <a:off x="1042147" y="22190434"/>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37987" name="Group Box 99" hidden="1">
              <a:extLst>
                <a:ext uri="{63B3BB69-23CF-44E3-9099-C40C66FF867C}">
                  <a14:compatExt spid="_x0000_s37987"/>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188260</xdr:colOff>
          <xdr:row>124</xdr:row>
          <xdr:rowOff>28575</xdr:rowOff>
        </xdr:from>
        <xdr:to>
          <xdr:col>3</xdr:col>
          <xdr:colOff>49867</xdr:colOff>
          <xdr:row>125</xdr:row>
          <xdr:rowOff>219075</xdr:rowOff>
        </xdr:to>
        <xdr:grpSp>
          <xdr:nvGrpSpPr>
            <xdr:cNvPr id="2" name="Group 1"/>
            <xdr:cNvGrpSpPr/>
          </xdr:nvGrpSpPr>
          <xdr:grpSpPr>
            <a:xfrm>
              <a:off x="1045510" y="36471223"/>
              <a:ext cx="471207" cy="428624"/>
              <a:chOff x="937372" y="35864851"/>
              <a:chExt cx="466725" cy="426250"/>
            </a:xfrm>
          </xdr:grpSpPr>
          <xdr:sp macro="" textlink="">
            <xdr:nvSpPr>
              <xdr:cNvPr id="38913" name="Option Button 1" hidden="1">
                <a:extLst>
                  <a:ext uri="{63B3BB69-23CF-44E3-9099-C40C66FF867C}">
                    <a14:compatExt spid="_x0000_s38913"/>
                  </a:ext>
                </a:extLst>
              </xdr:cNvPr>
              <xdr:cNvSpPr/>
            </xdr:nvSpPr>
            <xdr:spPr bwMode="auto">
              <a:xfrm>
                <a:off x="937372" y="3586485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8914" name="Option Button 2" hidden="1">
                <a:extLst>
                  <a:ext uri="{63B3BB69-23CF-44E3-9099-C40C66FF867C}">
                    <a14:compatExt spid="_x0000_s38914"/>
                  </a:ext>
                </a:extLst>
              </xdr:cNvPr>
              <xdr:cNvSpPr/>
            </xdr:nvSpPr>
            <xdr:spPr bwMode="auto">
              <a:xfrm>
                <a:off x="937372" y="3610060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180416</xdr:colOff>
          <xdr:row>155</xdr:row>
          <xdr:rowOff>28575</xdr:rowOff>
        </xdr:from>
        <xdr:to>
          <xdr:col>3</xdr:col>
          <xdr:colOff>42023</xdr:colOff>
          <xdr:row>156</xdr:row>
          <xdr:rowOff>219075</xdr:rowOff>
        </xdr:to>
        <xdr:grpSp>
          <xdr:nvGrpSpPr>
            <xdr:cNvPr id="5" name="Group 4"/>
            <xdr:cNvGrpSpPr/>
          </xdr:nvGrpSpPr>
          <xdr:grpSpPr>
            <a:xfrm>
              <a:off x="1037666" y="45443806"/>
              <a:ext cx="471207" cy="428625"/>
              <a:chOff x="1066241" y="45101991"/>
              <a:chExt cx="471207" cy="428656"/>
            </a:xfrm>
          </xdr:grpSpPr>
          <xdr:sp macro="" textlink="">
            <xdr:nvSpPr>
              <xdr:cNvPr id="38915" name="Option Button 3" hidden="1">
                <a:extLst>
                  <a:ext uri="{63B3BB69-23CF-44E3-9099-C40C66FF867C}">
                    <a14:compatExt spid="_x0000_s38915"/>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8916" name="Option Button 4" hidden="1">
                <a:extLst>
                  <a:ext uri="{63B3BB69-23CF-44E3-9099-C40C66FF867C}">
                    <a14:compatExt spid="_x0000_s38916"/>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16"/>
              <a:ext cx="204507" cy="628626"/>
              <a:chOff x="1042147" y="21719703"/>
              <a:chExt cx="200025" cy="623058"/>
            </a:xfrm>
          </xdr:grpSpPr>
          <xdr:sp macro="" textlink="">
            <xdr:nvSpPr>
              <xdr:cNvPr id="38917" name="Option Button 5" hidden="1">
                <a:extLst>
                  <a:ext uri="{63B3BB69-23CF-44E3-9099-C40C66FF867C}">
                    <a14:compatExt spid="_x0000_s38917"/>
                  </a:ext>
                </a:extLst>
              </xdr:cNvPr>
              <xdr:cNvSpPr/>
            </xdr:nvSpPr>
            <xdr:spPr bwMode="auto">
              <a:xfrm>
                <a:off x="1042147" y="21719703"/>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18" name="Option Button 6" hidden="1">
                <a:extLst>
                  <a:ext uri="{63B3BB69-23CF-44E3-9099-C40C66FF867C}">
                    <a14:compatExt spid="_x0000_s38918"/>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19" name="Option Button 7" hidden="1">
                <a:extLst>
                  <a:ext uri="{63B3BB69-23CF-44E3-9099-C40C66FF867C}">
                    <a14:compatExt spid="_x0000_s38919"/>
                  </a:ext>
                </a:extLst>
              </xdr:cNvPr>
              <xdr:cNvSpPr/>
            </xdr:nvSpPr>
            <xdr:spPr bwMode="auto">
              <a:xfrm>
                <a:off x="1042147" y="22190362"/>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85"/>
              <a:ext cx="233082" cy="1619235"/>
              <a:chOff x="1042147" y="38200785"/>
              <a:chExt cx="228600" cy="1602530"/>
            </a:xfrm>
          </xdr:grpSpPr>
          <xdr:sp macro="" textlink="">
            <xdr:nvSpPr>
              <xdr:cNvPr id="38920" name="Check Box 8" hidden="1">
                <a:extLst>
                  <a:ext uri="{63B3BB69-23CF-44E3-9099-C40C66FF867C}">
                    <a14:compatExt spid="_x0000_s38920"/>
                  </a:ext>
                </a:extLst>
              </xdr:cNvPr>
              <xdr:cNvSpPr/>
            </xdr:nvSpPr>
            <xdr:spPr bwMode="auto">
              <a:xfrm>
                <a:off x="1042147" y="3820078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1" name="Check Box 9" hidden="1">
                <a:extLst>
                  <a:ext uri="{63B3BB69-23CF-44E3-9099-C40C66FF867C}">
                    <a14:compatExt spid="_x0000_s38921"/>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2" name="Check Box 10" hidden="1">
                <a:extLst>
                  <a:ext uri="{63B3BB69-23CF-44E3-9099-C40C66FF867C}">
                    <a14:compatExt spid="_x0000_s38922"/>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3" name="Check Box 11" hidden="1">
                <a:extLst>
                  <a:ext uri="{63B3BB69-23CF-44E3-9099-C40C66FF867C}">
                    <a14:compatExt spid="_x0000_s38923"/>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4" name="Check Box 12" hidden="1">
                <a:extLst>
                  <a:ext uri="{63B3BB69-23CF-44E3-9099-C40C66FF867C}">
                    <a14:compatExt spid="_x0000_s38924"/>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5" name="Check Box 13" hidden="1">
                <a:extLst>
                  <a:ext uri="{63B3BB69-23CF-44E3-9099-C40C66FF867C}">
                    <a14:compatExt spid="_x0000_s38925"/>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6" name="Check Box 14" hidden="1">
                <a:extLst>
                  <a:ext uri="{63B3BB69-23CF-44E3-9099-C40C66FF867C}">
                    <a14:compatExt spid="_x0000_s38926"/>
                  </a:ext>
                </a:extLst>
              </xdr:cNvPr>
              <xdr:cNvSpPr/>
            </xdr:nvSpPr>
            <xdr:spPr bwMode="auto">
              <a:xfrm>
                <a:off x="1042147" y="39612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012"/>
              <a:ext cx="233082" cy="904865"/>
              <a:chOff x="1042147" y="41741827"/>
              <a:chExt cx="228600" cy="896607"/>
            </a:xfrm>
          </xdr:grpSpPr>
          <xdr:sp macro="" textlink="">
            <xdr:nvSpPr>
              <xdr:cNvPr id="38927" name="Check Box 15" hidden="1">
                <a:extLst>
                  <a:ext uri="{63B3BB69-23CF-44E3-9099-C40C66FF867C}">
                    <a14:compatExt spid="_x0000_s38927"/>
                  </a:ext>
                </a:extLst>
              </xdr:cNvPr>
              <xdr:cNvSpPr/>
            </xdr:nvSpPr>
            <xdr:spPr bwMode="auto">
              <a:xfrm>
                <a:off x="1042147" y="4174182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8" name="Check Box 16" hidden="1">
                <a:extLst>
                  <a:ext uri="{63B3BB69-23CF-44E3-9099-C40C66FF867C}">
                    <a14:compatExt spid="_x0000_s38928"/>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9" name="Check Box 17" hidden="1">
                <a:extLst>
                  <a:ext uri="{63B3BB69-23CF-44E3-9099-C40C66FF867C}">
                    <a14:compatExt spid="_x0000_s38929"/>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30" name="Check Box 18" hidden="1">
                <a:extLst>
                  <a:ext uri="{63B3BB69-23CF-44E3-9099-C40C66FF867C}">
                    <a14:compatExt spid="_x0000_s38930"/>
                  </a:ext>
                </a:extLst>
              </xdr:cNvPr>
              <xdr:cNvSpPr/>
            </xdr:nvSpPr>
            <xdr:spPr bwMode="auto">
              <a:xfrm>
                <a:off x="1042147" y="42447933"/>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38931" name="Group Box 19" hidden="1">
              <a:extLst>
                <a:ext uri="{63B3BB69-23CF-44E3-9099-C40C66FF867C}">
                  <a14:compatExt spid="_x0000_s389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394"/>
              <a:ext cx="847725" cy="666754"/>
              <a:chOff x="956416" y="12651008"/>
              <a:chExt cx="843244" cy="658212"/>
            </a:xfrm>
          </xdr:grpSpPr>
          <xdr:sp macro="" textlink="">
            <xdr:nvSpPr>
              <xdr:cNvPr id="38932" name="Option Button 20" hidden="1">
                <a:extLst>
                  <a:ext uri="{63B3BB69-23CF-44E3-9099-C40C66FF867C}">
                    <a14:compatExt spid="_x0000_s38932"/>
                  </a:ext>
                </a:extLst>
              </xdr:cNvPr>
              <xdr:cNvSpPr/>
            </xdr:nvSpPr>
            <xdr:spPr bwMode="auto">
              <a:xfrm>
                <a:off x="956422" y="12651008"/>
                <a:ext cx="466725" cy="187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8933" name="Option Button 21" hidden="1">
                <a:extLst>
                  <a:ext uri="{63B3BB69-23CF-44E3-9099-C40C66FF867C}">
                    <a14:compatExt spid="_x0000_s38933"/>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38934" name="Option Button 22" hidden="1">
                <a:extLst>
                  <a:ext uri="{63B3BB69-23CF-44E3-9099-C40C66FF867C}">
                    <a14:compatExt spid="_x0000_s38934"/>
                  </a:ext>
                </a:extLst>
              </xdr:cNvPr>
              <xdr:cNvSpPr/>
            </xdr:nvSpPr>
            <xdr:spPr bwMode="auto">
              <a:xfrm>
                <a:off x="956416" y="13092951"/>
                <a:ext cx="843244" cy="216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38935" name="Group Box 23" hidden="1">
              <a:extLst>
                <a:ext uri="{63B3BB69-23CF-44E3-9099-C40C66FF867C}">
                  <a14:compatExt spid="_x0000_s389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25"/>
              <a:ext cx="204507" cy="628669"/>
              <a:chOff x="1042147" y="19265720"/>
              <a:chExt cx="200025" cy="622938"/>
            </a:xfrm>
          </xdr:grpSpPr>
          <xdr:sp macro="" textlink="">
            <xdr:nvSpPr>
              <xdr:cNvPr id="38936" name="Option Button 24" hidden="1">
                <a:extLst>
                  <a:ext uri="{63B3BB69-23CF-44E3-9099-C40C66FF867C}">
                    <a14:compatExt spid="_x0000_s38936"/>
                  </a:ext>
                </a:extLst>
              </xdr:cNvPr>
              <xdr:cNvSpPr/>
            </xdr:nvSpPr>
            <xdr:spPr bwMode="auto">
              <a:xfrm>
                <a:off x="1042147" y="19265720"/>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37" name="Option Button 25" hidden="1">
                <a:extLst>
                  <a:ext uri="{63B3BB69-23CF-44E3-9099-C40C66FF867C}">
                    <a14:compatExt spid="_x0000_s38937"/>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38" name="Option Button 26" hidden="1">
                <a:extLst>
                  <a:ext uri="{63B3BB69-23CF-44E3-9099-C40C66FF867C}">
                    <a14:compatExt spid="_x0000_s38938"/>
                  </a:ext>
                </a:extLst>
              </xdr:cNvPr>
              <xdr:cNvSpPr/>
            </xdr:nvSpPr>
            <xdr:spPr bwMode="auto">
              <a:xfrm>
                <a:off x="1042147" y="19736261"/>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398"/>
              <a:ext cx="200025" cy="1343016"/>
              <a:chOff x="1042147" y="32724011"/>
              <a:chExt cx="200025" cy="1328772"/>
            </a:xfrm>
          </xdr:grpSpPr>
          <xdr:sp macro="" textlink="">
            <xdr:nvSpPr>
              <xdr:cNvPr id="38939" name="Option Button 27" hidden="1">
                <a:extLst>
                  <a:ext uri="{63B3BB69-23CF-44E3-9099-C40C66FF867C}">
                    <a14:compatExt spid="_x0000_s38939"/>
                  </a:ext>
                </a:extLst>
              </xdr:cNvPr>
              <xdr:cNvSpPr/>
            </xdr:nvSpPr>
            <xdr:spPr bwMode="auto">
              <a:xfrm>
                <a:off x="1042147" y="3272401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0" name="Option Button 28" hidden="1">
                <a:extLst>
                  <a:ext uri="{63B3BB69-23CF-44E3-9099-C40C66FF867C}">
                    <a14:compatExt spid="_x0000_s38940"/>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1" name="Option Button 29" hidden="1">
                <a:extLst>
                  <a:ext uri="{63B3BB69-23CF-44E3-9099-C40C66FF867C}">
                    <a14:compatExt spid="_x0000_s38941"/>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2" name="Option Button 30" hidden="1">
                <a:extLst>
                  <a:ext uri="{63B3BB69-23CF-44E3-9099-C40C66FF867C}">
                    <a14:compatExt spid="_x0000_s38942"/>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3" name="Option Button 31" hidden="1">
                <a:extLst>
                  <a:ext uri="{63B3BB69-23CF-44E3-9099-C40C66FF867C}">
                    <a14:compatExt spid="_x0000_s38943"/>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4" name="Option Button 32" hidden="1">
                <a:extLst>
                  <a:ext uri="{63B3BB69-23CF-44E3-9099-C40C66FF867C}">
                    <a14:compatExt spid="_x0000_s38944"/>
                  </a:ext>
                </a:extLst>
              </xdr:cNvPr>
              <xdr:cNvSpPr/>
            </xdr:nvSpPr>
            <xdr:spPr bwMode="auto">
              <a:xfrm>
                <a:off x="1042147" y="33900383"/>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53"/>
              <a:ext cx="233082" cy="1381124"/>
              <a:chOff x="1266267" y="9297522"/>
              <a:chExt cx="228600" cy="1367137"/>
            </a:xfrm>
          </xdr:grpSpPr>
          <xdr:sp macro="" textlink="">
            <xdr:nvSpPr>
              <xdr:cNvPr id="38945" name="Check Box 33" hidden="1">
                <a:extLst>
                  <a:ext uri="{63B3BB69-23CF-44E3-9099-C40C66FF867C}">
                    <a14:compatExt spid="_x0000_s38945"/>
                  </a:ext>
                </a:extLst>
              </xdr:cNvPr>
              <xdr:cNvSpPr/>
            </xdr:nvSpPr>
            <xdr:spPr bwMode="auto">
              <a:xfrm>
                <a:off x="1266267" y="9297522"/>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6" name="Check Box 34" hidden="1">
                <a:extLst>
                  <a:ext uri="{63B3BB69-23CF-44E3-9099-C40C66FF867C}">
                    <a14:compatExt spid="_x0000_s38946"/>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7" name="Check Box 35" hidden="1">
                <a:extLst>
                  <a:ext uri="{63B3BB69-23CF-44E3-9099-C40C66FF867C}">
                    <a14:compatExt spid="_x0000_s38947"/>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8" name="Check Box 36" hidden="1">
                <a:extLst>
                  <a:ext uri="{63B3BB69-23CF-44E3-9099-C40C66FF867C}">
                    <a14:compatExt spid="_x0000_s38948"/>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9" name="Check Box 37" hidden="1">
                <a:extLst>
                  <a:ext uri="{63B3BB69-23CF-44E3-9099-C40C66FF867C}">
                    <a14:compatExt spid="_x0000_s38949"/>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0" name="Check Box 38" hidden="1">
                <a:extLst>
                  <a:ext uri="{63B3BB69-23CF-44E3-9099-C40C66FF867C}">
                    <a14:compatExt spid="_x0000_s38950"/>
                  </a:ext>
                </a:extLst>
              </xdr:cNvPr>
              <xdr:cNvSpPr/>
            </xdr:nvSpPr>
            <xdr:spPr bwMode="auto">
              <a:xfrm>
                <a:off x="1266267" y="10474156"/>
                <a:ext cx="228600" cy="1905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38951" name="Check Box 39" hidden="1">
                <a:extLst>
                  <a:ext uri="{63B3BB69-23CF-44E3-9099-C40C66FF867C}">
                    <a14:compatExt spid="_x0000_s38951"/>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2" name="Check Box 40" hidden="1">
                <a:extLst>
                  <a:ext uri="{63B3BB69-23CF-44E3-9099-C40C66FF867C}">
                    <a14:compatExt spid="_x0000_s38952"/>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3" name="Check Box 41" hidden="1">
                <a:extLst>
                  <a:ext uri="{63B3BB69-23CF-44E3-9099-C40C66FF867C}">
                    <a14:compatExt spid="_x0000_s38953"/>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4" name="Check Box 42" hidden="1">
                <a:extLst>
                  <a:ext uri="{63B3BB69-23CF-44E3-9099-C40C66FF867C}">
                    <a14:compatExt spid="_x0000_s38954"/>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5" name="Check Box 43" hidden="1">
                <a:extLst>
                  <a:ext uri="{63B3BB69-23CF-44E3-9099-C40C66FF867C}">
                    <a14:compatExt spid="_x0000_s38955"/>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6" name="Check Box 44" hidden="1">
                <a:extLst>
                  <a:ext uri="{63B3BB69-23CF-44E3-9099-C40C66FF867C}">
                    <a14:compatExt spid="_x0000_s38956"/>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7" name="Check Box 45" hidden="1">
                <a:extLst>
                  <a:ext uri="{63B3BB69-23CF-44E3-9099-C40C66FF867C}">
                    <a14:compatExt spid="_x0000_s38957"/>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8" name="Check Box 46" hidden="1">
                <a:extLst>
                  <a:ext uri="{63B3BB69-23CF-44E3-9099-C40C66FF867C}">
                    <a14:compatExt spid="_x0000_s38958"/>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9" name="Check Box 47" hidden="1">
                <a:extLst>
                  <a:ext uri="{63B3BB69-23CF-44E3-9099-C40C66FF867C}">
                    <a14:compatExt spid="_x0000_s38959"/>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0" name="Check Box 48" hidden="1">
                <a:extLst>
                  <a:ext uri="{63B3BB69-23CF-44E3-9099-C40C66FF867C}">
                    <a14:compatExt spid="_x0000_s38960"/>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1" name="Check Box 49" hidden="1">
                <a:extLst>
                  <a:ext uri="{63B3BB69-23CF-44E3-9099-C40C66FF867C}">
                    <a14:compatExt spid="_x0000_s38961"/>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2" name="Check Box 50" hidden="1">
                <a:extLst>
                  <a:ext uri="{63B3BB69-23CF-44E3-9099-C40C66FF867C}">
                    <a14:compatExt spid="_x0000_s38962"/>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3" name="Check Box 51" hidden="1">
                <a:extLst>
                  <a:ext uri="{63B3BB69-23CF-44E3-9099-C40C66FF867C}">
                    <a14:compatExt spid="_x0000_s38963"/>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70"/>
              <a:ext cx="249332" cy="2094382"/>
              <a:chOff x="1259562" y="15386800"/>
              <a:chExt cx="244828" cy="2083144"/>
            </a:xfrm>
          </xdr:grpSpPr>
          <xdr:sp macro="" textlink="">
            <xdr:nvSpPr>
              <xdr:cNvPr id="38964" name="Check Box 52" hidden="1">
                <a:extLst>
                  <a:ext uri="{63B3BB69-23CF-44E3-9099-C40C66FF867C}">
                    <a14:compatExt spid="_x0000_s38964"/>
                  </a:ext>
                </a:extLst>
              </xdr:cNvPr>
              <xdr:cNvSpPr/>
            </xdr:nvSpPr>
            <xdr:spPr bwMode="auto">
              <a:xfrm>
                <a:off x="1259562" y="15386800"/>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5" name="Check Box 53" hidden="1">
                <a:extLst>
                  <a:ext uri="{63B3BB69-23CF-44E3-9099-C40C66FF867C}">
                    <a14:compatExt spid="_x0000_s38965"/>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6" name="Check Box 54" hidden="1">
                <a:extLst>
                  <a:ext uri="{63B3BB69-23CF-44E3-9099-C40C66FF867C}">
                    <a14:compatExt spid="_x0000_s38966"/>
                  </a:ext>
                </a:extLst>
              </xdr:cNvPr>
              <xdr:cNvSpPr/>
            </xdr:nvSpPr>
            <xdr:spPr bwMode="auto">
              <a:xfrm>
                <a:off x="1261222" y="1607293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7" name="Check Box 55" hidden="1">
                <a:extLst>
                  <a:ext uri="{63B3BB69-23CF-44E3-9099-C40C66FF867C}">
                    <a14:compatExt spid="_x0000_s38967"/>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8" name="Check Box 56" hidden="1">
                <a:extLst>
                  <a:ext uri="{63B3BB69-23CF-44E3-9099-C40C66FF867C}">
                    <a14:compatExt spid="_x0000_s38968"/>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9" name="Check Box 57" hidden="1">
                <a:extLst>
                  <a:ext uri="{63B3BB69-23CF-44E3-9099-C40C66FF867C}">
                    <a14:compatExt spid="_x0000_s38969"/>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0" name="Check Box 58" hidden="1">
                <a:extLst>
                  <a:ext uri="{63B3BB69-23CF-44E3-9099-C40C66FF867C}">
                    <a14:compatExt spid="_x0000_s38970"/>
                  </a:ext>
                </a:extLst>
              </xdr:cNvPr>
              <xdr:cNvSpPr/>
            </xdr:nvSpPr>
            <xdr:spPr bwMode="auto">
              <a:xfrm>
                <a:off x="1261222" y="17250002"/>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68"/>
              <a:ext cx="238125" cy="1855676"/>
              <a:chOff x="1242172" y="47120735"/>
              <a:chExt cx="233643" cy="1836141"/>
            </a:xfrm>
          </xdr:grpSpPr>
          <xdr:sp macro="" textlink="">
            <xdr:nvSpPr>
              <xdr:cNvPr id="38971" name="Check Box 59" hidden="1">
                <a:extLst>
                  <a:ext uri="{63B3BB69-23CF-44E3-9099-C40C66FF867C}">
                    <a14:compatExt spid="_x0000_s38971"/>
                  </a:ext>
                </a:extLst>
              </xdr:cNvPr>
              <xdr:cNvSpPr/>
            </xdr:nvSpPr>
            <xdr:spPr bwMode="auto">
              <a:xfrm>
                <a:off x="1243855" y="4712073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2" name="Check Box 60" hidden="1">
                <a:extLst>
                  <a:ext uri="{63B3BB69-23CF-44E3-9099-C40C66FF867C}">
                    <a14:compatExt spid="_x0000_s38972"/>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3" name="Check Box 61" hidden="1">
                <a:extLst>
                  <a:ext uri="{63B3BB69-23CF-44E3-9099-C40C66FF867C}">
                    <a14:compatExt spid="_x0000_s38973"/>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4" name="Check Box 62" hidden="1">
                <a:extLst>
                  <a:ext uri="{63B3BB69-23CF-44E3-9099-C40C66FF867C}">
                    <a14:compatExt spid="_x0000_s38974"/>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5" name="Check Box 63" hidden="1">
                <a:extLst>
                  <a:ext uri="{63B3BB69-23CF-44E3-9099-C40C66FF867C}">
                    <a14:compatExt spid="_x0000_s38975"/>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6" name="Check Box 64" hidden="1">
                <a:extLst>
                  <a:ext uri="{63B3BB69-23CF-44E3-9099-C40C66FF867C}">
                    <a14:compatExt spid="_x0000_s38976"/>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7" name="Check Box 65" hidden="1">
                <a:extLst>
                  <a:ext uri="{63B3BB69-23CF-44E3-9099-C40C66FF867C}">
                    <a14:compatExt spid="_x0000_s38977"/>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8" name="Check Box 66" hidden="1">
                <a:extLst>
                  <a:ext uri="{63B3BB69-23CF-44E3-9099-C40C66FF867C}">
                    <a14:compatExt spid="_x0000_s38978"/>
                  </a:ext>
                </a:extLst>
              </xdr:cNvPr>
              <xdr:cNvSpPr/>
            </xdr:nvSpPr>
            <xdr:spPr bwMode="auto">
              <a:xfrm>
                <a:off x="1242172" y="48766377"/>
                <a:ext cx="233643"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38979" name="Group Box 67" hidden="1">
              <a:extLst>
                <a:ext uri="{63B3BB69-23CF-44E3-9099-C40C66FF867C}">
                  <a14:compatExt spid="_x0000_s389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38980" name="Group Box 68" hidden="1">
              <a:extLst>
                <a:ext uri="{63B3BB69-23CF-44E3-9099-C40C66FF867C}">
                  <a14:compatExt spid="_x0000_s389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38981" name="Group Box 69" hidden="1">
              <a:extLst>
                <a:ext uri="{63B3BB69-23CF-44E3-9099-C40C66FF867C}">
                  <a14:compatExt spid="_x0000_s38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178735</xdr:colOff>
          <xdr:row>124</xdr:row>
          <xdr:rowOff>28575</xdr:rowOff>
        </xdr:from>
        <xdr:to>
          <xdr:col>3</xdr:col>
          <xdr:colOff>40342</xdr:colOff>
          <xdr:row>125</xdr:row>
          <xdr:rowOff>219075</xdr:rowOff>
        </xdr:to>
        <xdr:grpSp>
          <xdr:nvGrpSpPr>
            <xdr:cNvPr id="2" name="Group 1"/>
            <xdr:cNvGrpSpPr/>
          </xdr:nvGrpSpPr>
          <xdr:grpSpPr>
            <a:xfrm>
              <a:off x="1035985" y="36471240"/>
              <a:ext cx="471207" cy="428632"/>
              <a:chOff x="937372" y="35864573"/>
              <a:chExt cx="466725" cy="426545"/>
            </a:xfrm>
          </xdr:grpSpPr>
          <xdr:sp macro="" textlink="">
            <xdr:nvSpPr>
              <xdr:cNvPr id="39937" name="Option Button 1" hidden="1">
                <a:extLst>
                  <a:ext uri="{63B3BB69-23CF-44E3-9099-C40C66FF867C}">
                    <a14:compatExt spid="_x0000_s39937"/>
                  </a:ext>
                </a:extLst>
              </xdr:cNvPr>
              <xdr:cNvSpPr/>
            </xdr:nvSpPr>
            <xdr:spPr bwMode="auto">
              <a:xfrm>
                <a:off x="937372" y="35864573"/>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9938" name="Option Button 2" hidden="1">
                <a:extLst>
                  <a:ext uri="{63B3BB69-23CF-44E3-9099-C40C66FF867C}">
                    <a14:compatExt spid="_x0000_s39938"/>
                  </a:ext>
                </a:extLst>
              </xdr:cNvPr>
              <xdr:cNvSpPr/>
            </xdr:nvSpPr>
            <xdr:spPr bwMode="auto">
              <a:xfrm>
                <a:off x="937372" y="36100618"/>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180416</xdr:colOff>
          <xdr:row>155</xdr:row>
          <xdr:rowOff>28575</xdr:rowOff>
        </xdr:from>
        <xdr:to>
          <xdr:col>3</xdr:col>
          <xdr:colOff>42023</xdr:colOff>
          <xdr:row>156</xdr:row>
          <xdr:rowOff>219075</xdr:rowOff>
        </xdr:to>
        <xdr:grpSp>
          <xdr:nvGrpSpPr>
            <xdr:cNvPr id="5" name="Group 4"/>
            <xdr:cNvGrpSpPr/>
          </xdr:nvGrpSpPr>
          <xdr:grpSpPr>
            <a:xfrm>
              <a:off x="1037666" y="45443806"/>
              <a:ext cx="471207" cy="428625"/>
              <a:chOff x="1066241" y="45101991"/>
              <a:chExt cx="471207" cy="428656"/>
            </a:xfrm>
          </xdr:grpSpPr>
          <xdr:sp macro="" textlink="">
            <xdr:nvSpPr>
              <xdr:cNvPr id="39939" name="Option Button 3" hidden="1">
                <a:extLst>
                  <a:ext uri="{63B3BB69-23CF-44E3-9099-C40C66FF867C}">
                    <a14:compatExt spid="_x0000_s39939"/>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9940" name="Option Button 4" hidden="1">
                <a:extLst>
                  <a:ext uri="{63B3BB69-23CF-44E3-9099-C40C66FF867C}">
                    <a14:compatExt spid="_x0000_s39940"/>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01"/>
              <a:ext cx="204507" cy="628672"/>
              <a:chOff x="1042147" y="21719874"/>
              <a:chExt cx="200025" cy="622800"/>
            </a:xfrm>
          </xdr:grpSpPr>
          <xdr:sp macro="" textlink="">
            <xdr:nvSpPr>
              <xdr:cNvPr id="39941" name="Option Button 5" hidden="1">
                <a:extLst>
                  <a:ext uri="{63B3BB69-23CF-44E3-9099-C40C66FF867C}">
                    <a14:compatExt spid="_x0000_s39941"/>
                  </a:ext>
                </a:extLst>
              </xdr:cNvPr>
              <xdr:cNvSpPr/>
            </xdr:nvSpPr>
            <xdr:spPr bwMode="auto">
              <a:xfrm>
                <a:off x="1042147" y="21719874"/>
                <a:ext cx="200025" cy="152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2" name="Option Button 6" hidden="1">
                <a:extLst>
                  <a:ext uri="{63B3BB69-23CF-44E3-9099-C40C66FF867C}">
                    <a14:compatExt spid="_x0000_s39942"/>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3" name="Option Button 7" hidden="1">
                <a:extLst>
                  <a:ext uri="{63B3BB69-23CF-44E3-9099-C40C66FF867C}">
                    <a14:compatExt spid="_x0000_s39943"/>
                  </a:ext>
                </a:extLst>
              </xdr:cNvPr>
              <xdr:cNvSpPr/>
            </xdr:nvSpPr>
            <xdr:spPr bwMode="auto">
              <a:xfrm>
                <a:off x="1042147" y="22190275"/>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87"/>
              <a:ext cx="233082" cy="1619235"/>
              <a:chOff x="1042147" y="38200791"/>
              <a:chExt cx="228600" cy="1602618"/>
            </a:xfrm>
          </xdr:grpSpPr>
          <xdr:sp macro="" textlink="">
            <xdr:nvSpPr>
              <xdr:cNvPr id="39944" name="Check Box 8" hidden="1">
                <a:extLst>
                  <a:ext uri="{63B3BB69-23CF-44E3-9099-C40C66FF867C}">
                    <a14:compatExt spid="_x0000_s39944"/>
                  </a:ext>
                </a:extLst>
              </xdr:cNvPr>
              <xdr:cNvSpPr/>
            </xdr:nvSpPr>
            <xdr:spPr bwMode="auto">
              <a:xfrm>
                <a:off x="1042147" y="3820079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5" name="Check Box 9" hidden="1">
                <a:extLst>
                  <a:ext uri="{63B3BB69-23CF-44E3-9099-C40C66FF867C}">
                    <a14:compatExt spid="_x0000_s39945"/>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6" name="Check Box 10" hidden="1">
                <a:extLst>
                  <a:ext uri="{63B3BB69-23CF-44E3-9099-C40C66FF867C}">
                    <a14:compatExt spid="_x0000_s39946"/>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7" name="Check Box 11" hidden="1">
                <a:extLst>
                  <a:ext uri="{63B3BB69-23CF-44E3-9099-C40C66FF867C}">
                    <a14:compatExt spid="_x0000_s39947"/>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8" name="Check Box 12" hidden="1">
                <a:extLst>
                  <a:ext uri="{63B3BB69-23CF-44E3-9099-C40C66FF867C}">
                    <a14:compatExt spid="_x0000_s39948"/>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9" name="Check Box 13" hidden="1">
                <a:extLst>
                  <a:ext uri="{63B3BB69-23CF-44E3-9099-C40C66FF867C}">
                    <a14:compatExt spid="_x0000_s39949"/>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0" name="Check Box 14" hidden="1">
                <a:extLst>
                  <a:ext uri="{63B3BB69-23CF-44E3-9099-C40C66FF867C}">
                    <a14:compatExt spid="_x0000_s39950"/>
                  </a:ext>
                </a:extLst>
              </xdr:cNvPr>
              <xdr:cNvSpPr/>
            </xdr:nvSpPr>
            <xdr:spPr bwMode="auto">
              <a:xfrm>
                <a:off x="1042147" y="3961290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010"/>
              <a:ext cx="233082" cy="904866"/>
              <a:chOff x="1042147" y="41741821"/>
              <a:chExt cx="228600" cy="896510"/>
            </a:xfrm>
          </xdr:grpSpPr>
          <xdr:sp macro="" textlink="">
            <xdr:nvSpPr>
              <xdr:cNvPr id="39951" name="Check Box 15" hidden="1">
                <a:extLst>
                  <a:ext uri="{63B3BB69-23CF-44E3-9099-C40C66FF867C}">
                    <a14:compatExt spid="_x0000_s39951"/>
                  </a:ext>
                </a:extLst>
              </xdr:cNvPr>
              <xdr:cNvSpPr/>
            </xdr:nvSpPr>
            <xdr:spPr bwMode="auto">
              <a:xfrm>
                <a:off x="1042147" y="4174182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2" name="Check Box 16" hidden="1">
                <a:extLst>
                  <a:ext uri="{63B3BB69-23CF-44E3-9099-C40C66FF867C}">
                    <a14:compatExt spid="_x0000_s39952"/>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3" name="Check Box 17" hidden="1">
                <a:extLst>
                  <a:ext uri="{63B3BB69-23CF-44E3-9099-C40C66FF867C}">
                    <a14:compatExt spid="_x0000_s39953"/>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4" name="Check Box 18" hidden="1">
                <a:extLst>
                  <a:ext uri="{63B3BB69-23CF-44E3-9099-C40C66FF867C}">
                    <a14:compatExt spid="_x0000_s39954"/>
                  </a:ext>
                </a:extLst>
              </xdr:cNvPr>
              <xdr:cNvSpPr/>
            </xdr:nvSpPr>
            <xdr:spPr bwMode="auto">
              <a:xfrm>
                <a:off x="1042147" y="4244783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39955" name="Group Box 19" hidden="1">
              <a:extLst>
                <a:ext uri="{63B3BB69-23CF-44E3-9099-C40C66FF867C}">
                  <a14:compatExt spid="_x0000_s399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25"/>
              <a:ext cx="847725" cy="666756"/>
              <a:chOff x="956416" y="12650924"/>
              <a:chExt cx="843244" cy="658275"/>
            </a:xfrm>
          </xdr:grpSpPr>
          <xdr:sp macro="" textlink="">
            <xdr:nvSpPr>
              <xdr:cNvPr id="39956" name="Option Button 20" hidden="1">
                <a:extLst>
                  <a:ext uri="{63B3BB69-23CF-44E3-9099-C40C66FF867C}">
                    <a14:compatExt spid="_x0000_s39956"/>
                  </a:ext>
                </a:extLst>
              </xdr:cNvPr>
              <xdr:cNvSpPr/>
            </xdr:nvSpPr>
            <xdr:spPr bwMode="auto">
              <a:xfrm>
                <a:off x="956422" y="12650924"/>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39957" name="Option Button 21" hidden="1">
                <a:extLst>
                  <a:ext uri="{63B3BB69-23CF-44E3-9099-C40C66FF867C}">
                    <a14:compatExt spid="_x0000_s39957"/>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39958" name="Option Button 22" hidden="1">
                <a:extLst>
                  <a:ext uri="{63B3BB69-23CF-44E3-9099-C40C66FF867C}">
                    <a14:compatExt spid="_x0000_s39958"/>
                  </a:ext>
                </a:extLst>
              </xdr:cNvPr>
              <xdr:cNvSpPr/>
            </xdr:nvSpPr>
            <xdr:spPr bwMode="auto">
              <a:xfrm>
                <a:off x="956416" y="13092930"/>
                <a:ext cx="843244" cy="216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39959" name="Group Box 23" hidden="1">
              <a:extLst>
                <a:ext uri="{63B3BB69-23CF-44E3-9099-C40C66FF867C}">
                  <a14:compatExt spid="_x0000_s399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34"/>
              <a:ext cx="204507" cy="628659"/>
              <a:chOff x="1042147" y="19265666"/>
              <a:chExt cx="200025" cy="623179"/>
            </a:xfrm>
          </xdr:grpSpPr>
          <xdr:sp macro="" textlink="">
            <xdr:nvSpPr>
              <xdr:cNvPr id="39960" name="Option Button 24" hidden="1">
                <a:extLst>
                  <a:ext uri="{63B3BB69-23CF-44E3-9099-C40C66FF867C}">
                    <a14:compatExt spid="_x0000_s39960"/>
                  </a:ext>
                </a:extLst>
              </xdr:cNvPr>
              <xdr:cNvSpPr/>
            </xdr:nvSpPr>
            <xdr:spPr bwMode="auto">
              <a:xfrm>
                <a:off x="1042147" y="19265666"/>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1" name="Option Button 25" hidden="1">
                <a:extLst>
                  <a:ext uri="{63B3BB69-23CF-44E3-9099-C40C66FF867C}">
                    <a14:compatExt spid="_x0000_s39961"/>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2" name="Option Button 26" hidden="1">
                <a:extLst>
                  <a:ext uri="{63B3BB69-23CF-44E3-9099-C40C66FF867C}">
                    <a14:compatExt spid="_x0000_s39962"/>
                  </a:ext>
                </a:extLst>
              </xdr:cNvPr>
              <xdr:cNvSpPr/>
            </xdr:nvSpPr>
            <xdr:spPr bwMode="auto">
              <a:xfrm>
                <a:off x="1042147" y="19736447"/>
                <a:ext cx="20002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407"/>
              <a:ext cx="200025" cy="1343011"/>
              <a:chOff x="1042147" y="32723976"/>
              <a:chExt cx="200025" cy="1328961"/>
            </a:xfrm>
          </xdr:grpSpPr>
          <xdr:sp macro="" textlink="">
            <xdr:nvSpPr>
              <xdr:cNvPr id="39963" name="Option Button 27" hidden="1">
                <a:extLst>
                  <a:ext uri="{63B3BB69-23CF-44E3-9099-C40C66FF867C}">
                    <a14:compatExt spid="_x0000_s39963"/>
                  </a:ext>
                </a:extLst>
              </xdr:cNvPr>
              <xdr:cNvSpPr/>
            </xdr:nvSpPr>
            <xdr:spPr bwMode="auto">
              <a:xfrm>
                <a:off x="1042147" y="32723976"/>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4" name="Option Button 28" hidden="1">
                <a:extLst>
                  <a:ext uri="{63B3BB69-23CF-44E3-9099-C40C66FF867C}">
                    <a14:compatExt spid="_x0000_s39964"/>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5" name="Option Button 29" hidden="1">
                <a:extLst>
                  <a:ext uri="{63B3BB69-23CF-44E3-9099-C40C66FF867C}">
                    <a14:compatExt spid="_x0000_s39965"/>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6" name="Option Button 30" hidden="1">
                <a:extLst>
                  <a:ext uri="{63B3BB69-23CF-44E3-9099-C40C66FF867C}">
                    <a14:compatExt spid="_x0000_s39966"/>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7" name="Option Button 31" hidden="1">
                <a:extLst>
                  <a:ext uri="{63B3BB69-23CF-44E3-9099-C40C66FF867C}">
                    <a14:compatExt spid="_x0000_s39967"/>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8" name="Option Button 32" hidden="1">
                <a:extLst>
                  <a:ext uri="{63B3BB69-23CF-44E3-9099-C40C66FF867C}">
                    <a14:compatExt spid="_x0000_s39968"/>
                  </a:ext>
                </a:extLst>
              </xdr:cNvPr>
              <xdr:cNvSpPr/>
            </xdr:nvSpPr>
            <xdr:spPr bwMode="auto">
              <a:xfrm>
                <a:off x="1042147" y="33900536"/>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53"/>
              <a:ext cx="233082" cy="1381128"/>
              <a:chOff x="1266267" y="9297492"/>
              <a:chExt cx="228600" cy="1367143"/>
            </a:xfrm>
          </xdr:grpSpPr>
          <xdr:sp macro="" textlink="">
            <xdr:nvSpPr>
              <xdr:cNvPr id="39969" name="Check Box 33" hidden="1">
                <a:extLst>
                  <a:ext uri="{63B3BB69-23CF-44E3-9099-C40C66FF867C}">
                    <a14:compatExt spid="_x0000_s39969"/>
                  </a:ext>
                </a:extLst>
              </xdr:cNvPr>
              <xdr:cNvSpPr/>
            </xdr:nvSpPr>
            <xdr:spPr bwMode="auto">
              <a:xfrm>
                <a:off x="1266267" y="9297492"/>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0" name="Check Box 34" hidden="1">
                <a:extLst>
                  <a:ext uri="{63B3BB69-23CF-44E3-9099-C40C66FF867C}">
                    <a14:compatExt spid="_x0000_s39970"/>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1" name="Check Box 35" hidden="1">
                <a:extLst>
                  <a:ext uri="{63B3BB69-23CF-44E3-9099-C40C66FF867C}">
                    <a14:compatExt spid="_x0000_s39971"/>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2" name="Check Box 36" hidden="1">
                <a:extLst>
                  <a:ext uri="{63B3BB69-23CF-44E3-9099-C40C66FF867C}">
                    <a14:compatExt spid="_x0000_s39972"/>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3" name="Check Box 37" hidden="1">
                <a:extLst>
                  <a:ext uri="{63B3BB69-23CF-44E3-9099-C40C66FF867C}">
                    <a14:compatExt spid="_x0000_s39973"/>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4" name="Check Box 38" hidden="1">
                <a:extLst>
                  <a:ext uri="{63B3BB69-23CF-44E3-9099-C40C66FF867C}">
                    <a14:compatExt spid="_x0000_s39974"/>
                  </a:ext>
                </a:extLst>
              </xdr:cNvPr>
              <xdr:cNvSpPr/>
            </xdr:nvSpPr>
            <xdr:spPr bwMode="auto">
              <a:xfrm>
                <a:off x="1266267" y="10474134"/>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39975" name="Check Box 39" hidden="1">
                <a:extLst>
                  <a:ext uri="{63B3BB69-23CF-44E3-9099-C40C66FF867C}">
                    <a14:compatExt spid="_x0000_s39975"/>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6" name="Check Box 40" hidden="1">
                <a:extLst>
                  <a:ext uri="{63B3BB69-23CF-44E3-9099-C40C66FF867C}">
                    <a14:compatExt spid="_x0000_s39976"/>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7" name="Check Box 41" hidden="1">
                <a:extLst>
                  <a:ext uri="{63B3BB69-23CF-44E3-9099-C40C66FF867C}">
                    <a14:compatExt spid="_x0000_s39977"/>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8" name="Check Box 42" hidden="1">
                <a:extLst>
                  <a:ext uri="{63B3BB69-23CF-44E3-9099-C40C66FF867C}">
                    <a14:compatExt spid="_x0000_s39978"/>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9" name="Check Box 43" hidden="1">
                <a:extLst>
                  <a:ext uri="{63B3BB69-23CF-44E3-9099-C40C66FF867C}">
                    <a14:compatExt spid="_x0000_s39979"/>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0" name="Check Box 44" hidden="1">
                <a:extLst>
                  <a:ext uri="{63B3BB69-23CF-44E3-9099-C40C66FF867C}">
                    <a14:compatExt spid="_x0000_s39980"/>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1" name="Check Box 45" hidden="1">
                <a:extLst>
                  <a:ext uri="{63B3BB69-23CF-44E3-9099-C40C66FF867C}">
                    <a14:compatExt spid="_x0000_s39981"/>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2" name="Check Box 46" hidden="1">
                <a:extLst>
                  <a:ext uri="{63B3BB69-23CF-44E3-9099-C40C66FF867C}">
                    <a14:compatExt spid="_x0000_s39982"/>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3" name="Check Box 47" hidden="1">
                <a:extLst>
                  <a:ext uri="{63B3BB69-23CF-44E3-9099-C40C66FF867C}">
                    <a14:compatExt spid="_x0000_s39983"/>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4" name="Check Box 48" hidden="1">
                <a:extLst>
                  <a:ext uri="{63B3BB69-23CF-44E3-9099-C40C66FF867C}">
                    <a14:compatExt spid="_x0000_s39984"/>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5" name="Check Box 49" hidden="1">
                <a:extLst>
                  <a:ext uri="{63B3BB69-23CF-44E3-9099-C40C66FF867C}">
                    <a14:compatExt spid="_x0000_s39985"/>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6" name="Check Box 50" hidden="1">
                <a:extLst>
                  <a:ext uri="{63B3BB69-23CF-44E3-9099-C40C66FF867C}">
                    <a14:compatExt spid="_x0000_s39986"/>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7" name="Check Box 51" hidden="1">
                <a:extLst>
                  <a:ext uri="{63B3BB69-23CF-44E3-9099-C40C66FF867C}">
                    <a14:compatExt spid="_x0000_s39987"/>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70"/>
              <a:ext cx="249332" cy="2094382"/>
              <a:chOff x="1259562" y="15386800"/>
              <a:chExt cx="244828" cy="2083144"/>
            </a:xfrm>
          </xdr:grpSpPr>
          <xdr:sp macro="" textlink="">
            <xdr:nvSpPr>
              <xdr:cNvPr id="39988" name="Check Box 52" hidden="1">
                <a:extLst>
                  <a:ext uri="{63B3BB69-23CF-44E3-9099-C40C66FF867C}">
                    <a14:compatExt spid="_x0000_s39988"/>
                  </a:ext>
                </a:extLst>
              </xdr:cNvPr>
              <xdr:cNvSpPr/>
            </xdr:nvSpPr>
            <xdr:spPr bwMode="auto">
              <a:xfrm>
                <a:off x="1259562" y="15386800"/>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9" name="Check Box 53" hidden="1">
                <a:extLst>
                  <a:ext uri="{63B3BB69-23CF-44E3-9099-C40C66FF867C}">
                    <a14:compatExt spid="_x0000_s39989"/>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0" name="Check Box 54" hidden="1">
                <a:extLst>
                  <a:ext uri="{63B3BB69-23CF-44E3-9099-C40C66FF867C}">
                    <a14:compatExt spid="_x0000_s39990"/>
                  </a:ext>
                </a:extLst>
              </xdr:cNvPr>
              <xdr:cNvSpPr/>
            </xdr:nvSpPr>
            <xdr:spPr bwMode="auto">
              <a:xfrm>
                <a:off x="1261222" y="1608240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1" name="Check Box 55" hidden="1">
                <a:extLst>
                  <a:ext uri="{63B3BB69-23CF-44E3-9099-C40C66FF867C}">
                    <a14:compatExt spid="_x0000_s39991"/>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3" name="Check Box 57" hidden="1">
                <a:extLst>
                  <a:ext uri="{63B3BB69-23CF-44E3-9099-C40C66FF867C}">
                    <a14:compatExt spid="_x0000_s39993"/>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4" name="Check Box 58" hidden="1">
                <a:extLst>
                  <a:ext uri="{63B3BB69-23CF-44E3-9099-C40C66FF867C}">
                    <a14:compatExt spid="_x0000_s39994"/>
                  </a:ext>
                </a:extLst>
              </xdr:cNvPr>
              <xdr:cNvSpPr/>
            </xdr:nvSpPr>
            <xdr:spPr bwMode="auto">
              <a:xfrm>
                <a:off x="1261222" y="17250002"/>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43"/>
              <a:ext cx="238125" cy="1855683"/>
              <a:chOff x="1242172" y="47120760"/>
              <a:chExt cx="233643" cy="1836094"/>
            </a:xfrm>
          </xdr:grpSpPr>
          <xdr:sp macro="" textlink="">
            <xdr:nvSpPr>
              <xdr:cNvPr id="39995" name="Check Box 59" hidden="1">
                <a:extLst>
                  <a:ext uri="{63B3BB69-23CF-44E3-9099-C40C66FF867C}">
                    <a14:compatExt spid="_x0000_s39995"/>
                  </a:ext>
                </a:extLst>
              </xdr:cNvPr>
              <xdr:cNvSpPr/>
            </xdr:nvSpPr>
            <xdr:spPr bwMode="auto">
              <a:xfrm>
                <a:off x="1243855" y="47120760"/>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6" name="Check Box 60" hidden="1">
                <a:extLst>
                  <a:ext uri="{63B3BB69-23CF-44E3-9099-C40C66FF867C}">
                    <a14:compatExt spid="_x0000_s39996"/>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7" name="Check Box 61" hidden="1">
                <a:extLst>
                  <a:ext uri="{63B3BB69-23CF-44E3-9099-C40C66FF867C}">
                    <a14:compatExt spid="_x0000_s39997"/>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8" name="Check Box 62" hidden="1">
                <a:extLst>
                  <a:ext uri="{63B3BB69-23CF-44E3-9099-C40C66FF867C}">
                    <a14:compatExt spid="_x0000_s39998"/>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9" name="Check Box 63" hidden="1">
                <a:extLst>
                  <a:ext uri="{63B3BB69-23CF-44E3-9099-C40C66FF867C}">
                    <a14:compatExt spid="_x0000_s39999"/>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000" name="Check Box 64" hidden="1">
                <a:extLst>
                  <a:ext uri="{63B3BB69-23CF-44E3-9099-C40C66FF867C}">
                    <a14:compatExt spid="_x0000_s40000"/>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001" name="Check Box 65" hidden="1">
                <a:extLst>
                  <a:ext uri="{63B3BB69-23CF-44E3-9099-C40C66FF867C}">
                    <a14:compatExt spid="_x0000_s40001"/>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002" name="Check Box 66" hidden="1">
                <a:extLst>
                  <a:ext uri="{63B3BB69-23CF-44E3-9099-C40C66FF867C}">
                    <a14:compatExt spid="_x0000_s40002"/>
                  </a:ext>
                </a:extLst>
              </xdr:cNvPr>
              <xdr:cNvSpPr/>
            </xdr:nvSpPr>
            <xdr:spPr bwMode="auto">
              <a:xfrm>
                <a:off x="1242172" y="48766354"/>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0003" name="Group Box 67" hidden="1">
              <a:extLst>
                <a:ext uri="{63B3BB69-23CF-44E3-9099-C40C66FF867C}">
                  <a14:compatExt spid="_x0000_s400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0004" name="Group Box 68" hidden="1">
              <a:extLst>
                <a:ext uri="{63B3BB69-23CF-44E3-9099-C40C66FF867C}">
                  <a14:compatExt spid="_x0000_s400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0005" name="Group Box 69" hidden="1">
              <a:extLst>
                <a:ext uri="{63B3BB69-23CF-44E3-9099-C40C66FF867C}">
                  <a14:compatExt spid="_x0000_s40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471239"/>
              <a:ext cx="471207" cy="428693"/>
              <a:chOff x="937372" y="35864594"/>
              <a:chExt cx="466725" cy="426764"/>
            </a:xfrm>
          </xdr:grpSpPr>
          <xdr:sp macro="" textlink="">
            <xdr:nvSpPr>
              <xdr:cNvPr id="40961" name="Option Button 1" hidden="1">
                <a:extLst>
                  <a:ext uri="{63B3BB69-23CF-44E3-9099-C40C66FF867C}">
                    <a14:compatExt spid="_x0000_s40961"/>
                  </a:ext>
                </a:extLst>
              </xdr:cNvPr>
              <xdr:cNvSpPr/>
            </xdr:nvSpPr>
            <xdr:spPr bwMode="auto">
              <a:xfrm>
                <a:off x="937372" y="35864594"/>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0962" name="Option Button 2" hidden="1">
                <a:extLst>
                  <a:ext uri="{63B3BB69-23CF-44E3-9099-C40C66FF867C}">
                    <a14:compatExt spid="_x0000_s40962"/>
                  </a:ext>
                </a:extLst>
              </xdr:cNvPr>
              <xdr:cNvSpPr/>
            </xdr:nvSpPr>
            <xdr:spPr bwMode="auto">
              <a:xfrm>
                <a:off x="937372" y="36100858"/>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443806"/>
              <a:ext cx="471207" cy="428625"/>
              <a:chOff x="1066241" y="45101991"/>
              <a:chExt cx="471207" cy="428656"/>
            </a:xfrm>
          </xdr:grpSpPr>
          <xdr:sp macro="" textlink="">
            <xdr:nvSpPr>
              <xdr:cNvPr id="40963" name="Option Button 3" hidden="1">
                <a:extLst>
                  <a:ext uri="{63B3BB69-23CF-44E3-9099-C40C66FF867C}">
                    <a14:compatExt spid="_x0000_s40963"/>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0964" name="Option Button 4" hidden="1">
                <a:extLst>
                  <a:ext uri="{63B3BB69-23CF-44E3-9099-C40C66FF867C}">
                    <a14:compatExt spid="_x0000_s40964"/>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08"/>
              <a:ext cx="204507" cy="628669"/>
              <a:chOff x="1042147" y="21719750"/>
              <a:chExt cx="200025" cy="622950"/>
            </a:xfrm>
          </xdr:grpSpPr>
          <xdr:sp macro="" textlink="">
            <xdr:nvSpPr>
              <xdr:cNvPr id="40965" name="Option Button 5" hidden="1">
                <a:extLst>
                  <a:ext uri="{63B3BB69-23CF-44E3-9099-C40C66FF867C}">
                    <a14:compatExt spid="_x0000_s40965"/>
                  </a:ext>
                </a:extLst>
              </xdr:cNvPr>
              <xdr:cNvSpPr/>
            </xdr:nvSpPr>
            <xdr:spPr bwMode="auto">
              <a:xfrm>
                <a:off x="1042147" y="21719750"/>
                <a:ext cx="20002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66" name="Option Button 6" hidden="1">
                <a:extLst>
                  <a:ext uri="{63B3BB69-23CF-44E3-9099-C40C66FF867C}">
                    <a14:compatExt spid="_x0000_s40966"/>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67" name="Option Button 7" hidden="1">
                <a:extLst>
                  <a:ext uri="{63B3BB69-23CF-44E3-9099-C40C66FF867C}">
                    <a14:compatExt spid="_x0000_s40967"/>
                  </a:ext>
                </a:extLst>
              </xdr:cNvPr>
              <xdr:cNvSpPr/>
            </xdr:nvSpPr>
            <xdr:spPr bwMode="auto">
              <a:xfrm>
                <a:off x="1042147" y="22190300"/>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85"/>
              <a:ext cx="233082" cy="1619259"/>
              <a:chOff x="1042147" y="38200851"/>
              <a:chExt cx="228600" cy="1602482"/>
            </a:xfrm>
          </xdr:grpSpPr>
          <xdr:sp macro="" textlink="">
            <xdr:nvSpPr>
              <xdr:cNvPr id="40968" name="Check Box 8" hidden="1">
                <a:extLst>
                  <a:ext uri="{63B3BB69-23CF-44E3-9099-C40C66FF867C}">
                    <a14:compatExt spid="_x0000_s40968"/>
                  </a:ext>
                </a:extLst>
              </xdr:cNvPr>
              <xdr:cNvSpPr/>
            </xdr:nvSpPr>
            <xdr:spPr bwMode="auto">
              <a:xfrm>
                <a:off x="1042147" y="38200851"/>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69" name="Check Box 9" hidden="1">
                <a:extLst>
                  <a:ext uri="{63B3BB69-23CF-44E3-9099-C40C66FF867C}">
                    <a14:compatExt spid="_x0000_s40969"/>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0" name="Check Box 10" hidden="1">
                <a:extLst>
                  <a:ext uri="{63B3BB69-23CF-44E3-9099-C40C66FF867C}">
                    <a14:compatExt spid="_x0000_s40970"/>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1" name="Check Box 11" hidden="1">
                <a:extLst>
                  <a:ext uri="{63B3BB69-23CF-44E3-9099-C40C66FF867C}">
                    <a14:compatExt spid="_x0000_s40971"/>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2" name="Check Box 12" hidden="1">
                <a:extLst>
                  <a:ext uri="{63B3BB69-23CF-44E3-9099-C40C66FF867C}">
                    <a14:compatExt spid="_x0000_s40972"/>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3" name="Check Box 13" hidden="1">
                <a:extLst>
                  <a:ext uri="{63B3BB69-23CF-44E3-9099-C40C66FF867C}">
                    <a14:compatExt spid="_x0000_s40973"/>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4" name="Check Box 14" hidden="1">
                <a:extLst>
                  <a:ext uri="{63B3BB69-23CF-44E3-9099-C40C66FF867C}">
                    <a14:compatExt spid="_x0000_s40974"/>
                  </a:ext>
                </a:extLst>
              </xdr:cNvPr>
              <xdr:cNvSpPr/>
            </xdr:nvSpPr>
            <xdr:spPr bwMode="auto">
              <a:xfrm>
                <a:off x="1042147" y="39612834"/>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005"/>
              <a:ext cx="233082" cy="904914"/>
              <a:chOff x="1042147" y="41741931"/>
              <a:chExt cx="228600" cy="896603"/>
            </a:xfrm>
          </xdr:grpSpPr>
          <xdr:sp macro="" textlink="">
            <xdr:nvSpPr>
              <xdr:cNvPr id="40975" name="Check Box 15" hidden="1">
                <a:extLst>
                  <a:ext uri="{63B3BB69-23CF-44E3-9099-C40C66FF867C}">
                    <a14:compatExt spid="_x0000_s40975"/>
                  </a:ext>
                </a:extLst>
              </xdr:cNvPr>
              <xdr:cNvSpPr/>
            </xdr:nvSpPr>
            <xdr:spPr bwMode="auto">
              <a:xfrm>
                <a:off x="1042147" y="41741931"/>
                <a:ext cx="228600"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6" name="Check Box 16" hidden="1">
                <a:extLst>
                  <a:ext uri="{63B3BB69-23CF-44E3-9099-C40C66FF867C}">
                    <a14:compatExt spid="_x0000_s40976"/>
                  </a:ext>
                </a:extLst>
              </xdr:cNvPr>
              <xdr:cNvSpPr/>
            </xdr:nvSpPr>
            <xdr:spPr bwMode="auto">
              <a:xfrm>
                <a:off x="1042147" y="41977235"/>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7" name="Check Box 17" hidden="1">
                <a:extLst>
                  <a:ext uri="{63B3BB69-23CF-44E3-9099-C40C66FF867C}">
                    <a14:compatExt spid="_x0000_s40977"/>
                  </a:ext>
                </a:extLst>
              </xdr:cNvPr>
              <xdr:cNvSpPr/>
            </xdr:nvSpPr>
            <xdr:spPr bwMode="auto">
              <a:xfrm>
                <a:off x="1042147" y="42212559"/>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8" name="Check Box 18" hidden="1">
                <a:extLst>
                  <a:ext uri="{63B3BB69-23CF-44E3-9099-C40C66FF867C}">
                    <a14:compatExt spid="_x0000_s40978"/>
                  </a:ext>
                </a:extLst>
              </xdr:cNvPr>
              <xdr:cNvSpPr/>
            </xdr:nvSpPr>
            <xdr:spPr bwMode="auto">
              <a:xfrm>
                <a:off x="1042147" y="42448033"/>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0979" name="Group Box 19" hidden="1">
              <a:extLst>
                <a:ext uri="{63B3BB69-23CF-44E3-9099-C40C66FF867C}">
                  <a14:compatExt spid="_x0000_s409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30"/>
              <a:ext cx="847725" cy="666739"/>
              <a:chOff x="956416" y="12650923"/>
              <a:chExt cx="843244" cy="658232"/>
            </a:xfrm>
          </xdr:grpSpPr>
          <xdr:sp macro="" textlink="">
            <xdr:nvSpPr>
              <xdr:cNvPr id="40980" name="Option Button 20" hidden="1">
                <a:extLst>
                  <a:ext uri="{63B3BB69-23CF-44E3-9099-C40C66FF867C}">
                    <a14:compatExt spid="_x0000_s40980"/>
                  </a:ext>
                </a:extLst>
              </xdr:cNvPr>
              <xdr:cNvSpPr/>
            </xdr:nvSpPr>
            <xdr:spPr bwMode="auto">
              <a:xfrm>
                <a:off x="956422" y="12650923"/>
                <a:ext cx="466725" cy="1876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0981" name="Option Button 21" hidden="1">
                <a:extLst>
                  <a:ext uri="{63B3BB69-23CF-44E3-9099-C40C66FF867C}">
                    <a14:compatExt spid="_x0000_s40981"/>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40982" name="Option Button 22" hidden="1">
                <a:extLst>
                  <a:ext uri="{63B3BB69-23CF-44E3-9099-C40C66FF867C}">
                    <a14:compatExt spid="_x0000_s40982"/>
                  </a:ext>
                </a:extLst>
              </xdr:cNvPr>
              <xdr:cNvSpPr/>
            </xdr:nvSpPr>
            <xdr:spPr bwMode="auto">
              <a:xfrm>
                <a:off x="956416" y="13092882"/>
                <a:ext cx="843244" cy="216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0983" name="Group Box 23" hidden="1">
              <a:extLst>
                <a:ext uri="{63B3BB69-23CF-44E3-9099-C40C66FF867C}">
                  <a14:compatExt spid="_x0000_s40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16"/>
              <a:ext cx="204507" cy="628626"/>
              <a:chOff x="1042147" y="19265573"/>
              <a:chExt cx="200025" cy="623208"/>
            </a:xfrm>
          </xdr:grpSpPr>
          <xdr:sp macro="" textlink="">
            <xdr:nvSpPr>
              <xdr:cNvPr id="40984" name="Option Button 24" hidden="1">
                <a:extLst>
                  <a:ext uri="{63B3BB69-23CF-44E3-9099-C40C66FF867C}">
                    <a14:compatExt spid="_x0000_s40984"/>
                  </a:ext>
                </a:extLst>
              </xdr:cNvPr>
              <xdr:cNvSpPr/>
            </xdr:nvSpPr>
            <xdr:spPr bwMode="auto">
              <a:xfrm>
                <a:off x="1042147" y="19265573"/>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5" name="Option Button 25" hidden="1">
                <a:extLst>
                  <a:ext uri="{63B3BB69-23CF-44E3-9099-C40C66FF867C}">
                    <a14:compatExt spid="_x0000_s40985"/>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6" name="Option Button 26" hidden="1">
                <a:extLst>
                  <a:ext uri="{63B3BB69-23CF-44E3-9099-C40C66FF867C}">
                    <a14:compatExt spid="_x0000_s40986"/>
                  </a:ext>
                </a:extLst>
              </xdr:cNvPr>
              <xdr:cNvSpPr/>
            </xdr:nvSpPr>
            <xdr:spPr bwMode="auto">
              <a:xfrm>
                <a:off x="1042147" y="19736385"/>
                <a:ext cx="200025" cy="152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410"/>
              <a:ext cx="200025" cy="1343009"/>
              <a:chOff x="1042147" y="32724011"/>
              <a:chExt cx="200025" cy="1328991"/>
            </a:xfrm>
          </xdr:grpSpPr>
          <xdr:sp macro="" textlink="">
            <xdr:nvSpPr>
              <xdr:cNvPr id="40987" name="Option Button 27" hidden="1">
                <a:extLst>
                  <a:ext uri="{63B3BB69-23CF-44E3-9099-C40C66FF867C}">
                    <a14:compatExt spid="_x0000_s40987"/>
                  </a:ext>
                </a:extLst>
              </xdr:cNvPr>
              <xdr:cNvSpPr/>
            </xdr:nvSpPr>
            <xdr:spPr bwMode="auto">
              <a:xfrm>
                <a:off x="1042147" y="3272401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8" name="Option Button 28" hidden="1">
                <a:extLst>
                  <a:ext uri="{63B3BB69-23CF-44E3-9099-C40C66FF867C}">
                    <a14:compatExt spid="_x0000_s40988"/>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9" name="Option Button 29" hidden="1">
                <a:extLst>
                  <a:ext uri="{63B3BB69-23CF-44E3-9099-C40C66FF867C}">
                    <a14:compatExt spid="_x0000_s40989"/>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0" name="Option Button 30" hidden="1">
                <a:extLst>
                  <a:ext uri="{63B3BB69-23CF-44E3-9099-C40C66FF867C}">
                    <a14:compatExt spid="_x0000_s40990"/>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1" name="Option Button 31" hidden="1">
                <a:extLst>
                  <a:ext uri="{63B3BB69-23CF-44E3-9099-C40C66FF867C}">
                    <a14:compatExt spid="_x0000_s40991"/>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2" name="Option Button 32" hidden="1">
                <a:extLst>
                  <a:ext uri="{63B3BB69-23CF-44E3-9099-C40C66FF867C}">
                    <a14:compatExt spid="_x0000_s40992"/>
                  </a:ext>
                </a:extLst>
              </xdr:cNvPr>
              <xdr:cNvSpPr/>
            </xdr:nvSpPr>
            <xdr:spPr bwMode="auto">
              <a:xfrm>
                <a:off x="1042147" y="33900603"/>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50"/>
              <a:ext cx="233082" cy="1381126"/>
              <a:chOff x="1266267" y="9297501"/>
              <a:chExt cx="228600" cy="1367113"/>
            </a:xfrm>
          </xdr:grpSpPr>
          <xdr:sp macro="" textlink="">
            <xdr:nvSpPr>
              <xdr:cNvPr id="40993" name="Check Box 33" hidden="1">
                <a:extLst>
                  <a:ext uri="{63B3BB69-23CF-44E3-9099-C40C66FF867C}">
                    <a14:compatExt spid="_x0000_s40993"/>
                  </a:ext>
                </a:extLst>
              </xdr:cNvPr>
              <xdr:cNvSpPr/>
            </xdr:nvSpPr>
            <xdr:spPr bwMode="auto">
              <a:xfrm>
                <a:off x="1266267" y="9297501"/>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4" name="Check Box 34" hidden="1">
                <a:extLst>
                  <a:ext uri="{63B3BB69-23CF-44E3-9099-C40C66FF867C}">
                    <a14:compatExt spid="_x0000_s40994"/>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5" name="Check Box 35" hidden="1">
                <a:extLst>
                  <a:ext uri="{63B3BB69-23CF-44E3-9099-C40C66FF867C}">
                    <a14:compatExt spid="_x0000_s40995"/>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6" name="Check Box 36" hidden="1">
                <a:extLst>
                  <a:ext uri="{63B3BB69-23CF-44E3-9099-C40C66FF867C}">
                    <a14:compatExt spid="_x0000_s40996"/>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7" name="Check Box 37" hidden="1">
                <a:extLst>
                  <a:ext uri="{63B3BB69-23CF-44E3-9099-C40C66FF867C}">
                    <a14:compatExt spid="_x0000_s40997"/>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8" name="Check Box 38" hidden="1">
                <a:extLst>
                  <a:ext uri="{63B3BB69-23CF-44E3-9099-C40C66FF867C}">
                    <a14:compatExt spid="_x0000_s40998"/>
                  </a:ext>
                </a:extLst>
              </xdr:cNvPr>
              <xdr:cNvSpPr/>
            </xdr:nvSpPr>
            <xdr:spPr bwMode="auto">
              <a:xfrm>
                <a:off x="1266267" y="10474113"/>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40999" name="Check Box 39" hidden="1">
                <a:extLst>
                  <a:ext uri="{63B3BB69-23CF-44E3-9099-C40C66FF867C}">
                    <a14:compatExt spid="_x0000_s40999"/>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0" name="Check Box 40" hidden="1">
                <a:extLst>
                  <a:ext uri="{63B3BB69-23CF-44E3-9099-C40C66FF867C}">
                    <a14:compatExt spid="_x0000_s41000"/>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1" name="Check Box 41" hidden="1">
                <a:extLst>
                  <a:ext uri="{63B3BB69-23CF-44E3-9099-C40C66FF867C}">
                    <a14:compatExt spid="_x0000_s41001"/>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2" name="Check Box 42" hidden="1">
                <a:extLst>
                  <a:ext uri="{63B3BB69-23CF-44E3-9099-C40C66FF867C}">
                    <a14:compatExt spid="_x0000_s41002"/>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3" name="Check Box 43" hidden="1">
                <a:extLst>
                  <a:ext uri="{63B3BB69-23CF-44E3-9099-C40C66FF867C}">
                    <a14:compatExt spid="_x0000_s41003"/>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4" name="Check Box 44" hidden="1">
                <a:extLst>
                  <a:ext uri="{63B3BB69-23CF-44E3-9099-C40C66FF867C}">
                    <a14:compatExt spid="_x0000_s41004"/>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5" name="Check Box 45" hidden="1">
                <a:extLst>
                  <a:ext uri="{63B3BB69-23CF-44E3-9099-C40C66FF867C}">
                    <a14:compatExt spid="_x0000_s41005"/>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6" name="Check Box 46" hidden="1">
                <a:extLst>
                  <a:ext uri="{63B3BB69-23CF-44E3-9099-C40C66FF867C}">
                    <a14:compatExt spid="_x0000_s41006"/>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7" name="Check Box 47" hidden="1">
                <a:extLst>
                  <a:ext uri="{63B3BB69-23CF-44E3-9099-C40C66FF867C}">
                    <a14:compatExt spid="_x0000_s41007"/>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8" name="Check Box 48" hidden="1">
                <a:extLst>
                  <a:ext uri="{63B3BB69-23CF-44E3-9099-C40C66FF867C}">
                    <a14:compatExt spid="_x0000_s41008"/>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9" name="Check Box 49" hidden="1">
                <a:extLst>
                  <a:ext uri="{63B3BB69-23CF-44E3-9099-C40C66FF867C}">
                    <a14:compatExt spid="_x0000_s41009"/>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0" name="Check Box 50" hidden="1">
                <a:extLst>
                  <a:ext uri="{63B3BB69-23CF-44E3-9099-C40C66FF867C}">
                    <a14:compatExt spid="_x0000_s41010"/>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1" name="Check Box 51" hidden="1">
                <a:extLst>
                  <a:ext uri="{63B3BB69-23CF-44E3-9099-C40C66FF867C}">
                    <a14:compatExt spid="_x0000_s41011"/>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70"/>
              <a:ext cx="249332" cy="2094380"/>
              <a:chOff x="1259562" y="15386778"/>
              <a:chExt cx="244828" cy="2083190"/>
            </a:xfrm>
          </xdr:grpSpPr>
          <xdr:sp macro="" textlink="">
            <xdr:nvSpPr>
              <xdr:cNvPr id="41012" name="Check Box 52" hidden="1">
                <a:extLst>
                  <a:ext uri="{63B3BB69-23CF-44E3-9099-C40C66FF867C}">
                    <a14:compatExt spid="_x0000_s41012"/>
                  </a:ext>
                </a:extLst>
              </xdr:cNvPr>
              <xdr:cNvSpPr/>
            </xdr:nvSpPr>
            <xdr:spPr bwMode="auto">
              <a:xfrm>
                <a:off x="1259562" y="15386778"/>
                <a:ext cx="242054" cy="2188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3" name="Check Box 53" hidden="1">
                <a:extLst>
                  <a:ext uri="{63B3BB69-23CF-44E3-9099-C40C66FF867C}">
                    <a14:compatExt spid="_x0000_s41013"/>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4" name="Check Box 54" hidden="1">
                <a:extLst>
                  <a:ext uri="{63B3BB69-23CF-44E3-9099-C40C66FF867C}">
                    <a14:compatExt spid="_x0000_s41014"/>
                  </a:ext>
                </a:extLst>
              </xdr:cNvPr>
              <xdr:cNvSpPr/>
            </xdr:nvSpPr>
            <xdr:spPr bwMode="auto">
              <a:xfrm>
                <a:off x="1261222" y="16072934"/>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5" name="Check Box 55" hidden="1">
                <a:extLst>
                  <a:ext uri="{63B3BB69-23CF-44E3-9099-C40C66FF867C}">
                    <a14:compatExt spid="_x0000_s41015"/>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6" name="Check Box 56" hidden="1">
                <a:extLst>
                  <a:ext uri="{63B3BB69-23CF-44E3-9099-C40C66FF867C}">
                    <a14:compatExt spid="_x0000_s41016"/>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7" name="Check Box 57" hidden="1">
                <a:extLst>
                  <a:ext uri="{63B3BB69-23CF-44E3-9099-C40C66FF867C}">
                    <a14:compatExt spid="_x0000_s41017"/>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8" name="Check Box 58" hidden="1">
                <a:extLst>
                  <a:ext uri="{63B3BB69-23CF-44E3-9099-C40C66FF867C}">
                    <a14:compatExt spid="_x0000_s41018"/>
                  </a:ext>
                </a:extLst>
              </xdr:cNvPr>
              <xdr:cNvSpPr/>
            </xdr:nvSpPr>
            <xdr:spPr bwMode="auto">
              <a:xfrm>
                <a:off x="1261222" y="17250031"/>
                <a:ext cx="243168" cy="219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45"/>
              <a:ext cx="238125" cy="1855684"/>
              <a:chOff x="1242172" y="47120832"/>
              <a:chExt cx="233643" cy="1835942"/>
            </a:xfrm>
          </xdr:grpSpPr>
          <xdr:sp macro="" textlink="">
            <xdr:nvSpPr>
              <xdr:cNvPr id="41019" name="Check Box 59" hidden="1">
                <a:extLst>
                  <a:ext uri="{63B3BB69-23CF-44E3-9099-C40C66FF867C}">
                    <a14:compatExt spid="_x0000_s41019"/>
                  </a:ext>
                </a:extLst>
              </xdr:cNvPr>
              <xdr:cNvSpPr/>
            </xdr:nvSpPr>
            <xdr:spPr bwMode="auto">
              <a:xfrm>
                <a:off x="1243855" y="4712083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0" name="Check Box 60" hidden="1">
                <a:extLst>
                  <a:ext uri="{63B3BB69-23CF-44E3-9099-C40C66FF867C}">
                    <a14:compatExt spid="_x0000_s41020"/>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1" name="Check Box 61" hidden="1">
                <a:extLst>
                  <a:ext uri="{63B3BB69-23CF-44E3-9099-C40C66FF867C}">
                    <a14:compatExt spid="_x0000_s41021"/>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2" name="Check Box 62" hidden="1">
                <a:extLst>
                  <a:ext uri="{63B3BB69-23CF-44E3-9099-C40C66FF867C}">
                    <a14:compatExt spid="_x0000_s41022"/>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3" name="Check Box 63" hidden="1">
                <a:extLst>
                  <a:ext uri="{63B3BB69-23CF-44E3-9099-C40C66FF867C}">
                    <a14:compatExt spid="_x0000_s41023"/>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4" name="Check Box 64" hidden="1">
                <a:extLst>
                  <a:ext uri="{63B3BB69-23CF-44E3-9099-C40C66FF867C}">
                    <a14:compatExt spid="_x0000_s41024"/>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5" name="Check Box 65" hidden="1">
                <a:extLst>
                  <a:ext uri="{63B3BB69-23CF-44E3-9099-C40C66FF867C}">
                    <a14:compatExt spid="_x0000_s41025"/>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6" name="Check Box 66" hidden="1">
                <a:extLst>
                  <a:ext uri="{63B3BB69-23CF-44E3-9099-C40C66FF867C}">
                    <a14:compatExt spid="_x0000_s41026"/>
                  </a:ext>
                </a:extLst>
              </xdr:cNvPr>
              <xdr:cNvSpPr/>
            </xdr:nvSpPr>
            <xdr:spPr bwMode="auto">
              <a:xfrm>
                <a:off x="1242172" y="48766274"/>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1027" name="Group Box 67" hidden="1">
              <a:extLst>
                <a:ext uri="{63B3BB69-23CF-44E3-9099-C40C66FF867C}">
                  <a14:compatExt spid="_x0000_s4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1028" name="Group Box 68" hidden="1">
              <a:extLst>
                <a:ext uri="{63B3BB69-23CF-44E3-9099-C40C66FF867C}">
                  <a14:compatExt spid="_x0000_s4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1029" name="Group Box 69" hidden="1">
              <a:extLst>
                <a:ext uri="{63B3BB69-23CF-44E3-9099-C40C66FF867C}">
                  <a14:compatExt spid="_x0000_s4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471220"/>
              <a:ext cx="471207" cy="428681"/>
              <a:chOff x="937372" y="35864947"/>
              <a:chExt cx="466725" cy="426211"/>
            </a:xfrm>
          </xdr:grpSpPr>
          <xdr:sp macro="" textlink="">
            <xdr:nvSpPr>
              <xdr:cNvPr id="41985" name="Option Button 1" hidden="1">
                <a:extLst>
                  <a:ext uri="{63B3BB69-23CF-44E3-9099-C40C66FF867C}">
                    <a14:compatExt spid="_x0000_s41985"/>
                  </a:ext>
                </a:extLst>
              </xdr:cNvPr>
              <xdr:cNvSpPr/>
            </xdr:nvSpPr>
            <xdr:spPr bwMode="auto">
              <a:xfrm>
                <a:off x="937372" y="35864947"/>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1986" name="Option Button 2" hidden="1">
                <a:extLst>
                  <a:ext uri="{63B3BB69-23CF-44E3-9099-C40C66FF867C}">
                    <a14:compatExt spid="_x0000_s41986"/>
                  </a:ext>
                </a:extLst>
              </xdr:cNvPr>
              <xdr:cNvSpPr/>
            </xdr:nvSpPr>
            <xdr:spPr bwMode="auto">
              <a:xfrm>
                <a:off x="937372" y="36100658"/>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161366</xdr:colOff>
          <xdr:row>155</xdr:row>
          <xdr:rowOff>28575</xdr:rowOff>
        </xdr:from>
        <xdr:to>
          <xdr:col>3</xdr:col>
          <xdr:colOff>22973</xdr:colOff>
          <xdr:row>156</xdr:row>
          <xdr:rowOff>219075</xdr:rowOff>
        </xdr:to>
        <xdr:grpSp>
          <xdr:nvGrpSpPr>
            <xdr:cNvPr id="5" name="Group 4"/>
            <xdr:cNvGrpSpPr/>
          </xdr:nvGrpSpPr>
          <xdr:grpSpPr>
            <a:xfrm>
              <a:off x="1018616" y="45443930"/>
              <a:ext cx="471207" cy="428625"/>
              <a:chOff x="1066241" y="45101991"/>
              <a:chExt cx="471207" cy="428656"/>
            </a:xfrm>
          </xdr:grpSpPr>
          <xdr:sp macro="" textlink="">
            <xdr:nvSpPr>
              <xdr:cNvPr id="41987" name="Option Button 3" hidden="1">
                <a:extLst>
                  <a:ext uri="{63B3BB69-23CF-44E3-9099-C40C66FF867C}">
                    <a14:compatExt spid="_x0000_s41987"/>
                  </a:ext>
                </a:extLst>
              </xdr:cNvPr>
              <xdr:cNvSpPr/>
            </xdr:nvSpPr>
            <xdr:spPr bwMode="auto">
              <a:xfrm>
                <a:off x="1066241" y="45101991"/>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1988" name="Option Button 4" hidden="1">
                <a:extLst>
                  <a:ext uri="{63B3BB69-23CF-44E3-9099-C40C66FF867C}">
                    <a14:compatExt spid="_x0000_s41988"/>
                  </a:ext>
                </a:extLst>
              </xdr:cNvPr>
              <xdr:cNvSpPr/>
            </xdr:nvSpPr>
            <xdr:spPr bwMode="auto">
              <a:xfrm>
                <a:off x="1066241" y="45338894"/>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2059925"/>
              <a:ext cx="204507" cy="628614"/>
              <a:chOff x="1042147" y="21719817"/>
              <a:chExt cx="200025" cy="622969"/>
            </a:xfrm>
          </xdr:grpSpPr>
          <xdr:sp macro="" textlink="">
            <xdr:nvSpPr>
              <xdr:cNvPr id="41989" name="Option Button 5" hidden="1">
                <a:extLst>
                  <a:ext uri="{63B3BB69-23CF-44E3-9099-C40C66FF867C}">
                    <a14:compatExt spid="_x0000_s41989"/>
                  </a:ext>
                </a:extLst>
              </xdr:cNvPr>
              <xdr:cNvSpPr/>
            </xdr:nvSpPr>
            <xdr:spPr bwMode="auto">
              <a:xfrm>
                <a:off x="1042147" y="21719817"/>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0" name="Option Button 6" hidden="1">
                <a:extLst>
                  <a:ext uri="{63B3BB69-23CF-44E3-9099-C40C66FF867C}">
                    <a14:compatExt spid="_x0000_s41990"/>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Lst>
              </xdr:cNvPr>
              <xdr:cNvSpPr/>
            </xdr:nvSpPr>
            <xdr:spPr bwMode="auto">
              <a:xfrm>
                <a:off x="1042147" y="22190387"/>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852473"/>
              <a:ext cx="233082" cy="1619281"/>
              <a:chOff x="1042147" y="38200830"/>
              <a:chExt cx="228600" cy="1602585"/>
            </a:xfrm>
          </xdr:grpSpPr>
          <xdr:sp macro="" textlink="">
            <xdr:nvSpPr>
              <xdr:cNvPr id="41992" name="Check Box 8" hidden="1">
                <a:extLst>
                  <a:ext uri="{63B3BB69-23CF-44E3-9099-C40C66FF867C}">
                    <a14:compatExt spid="_x0000_s41992"/>
                  </a:ext>
                </a:extLst>
              </xdr:cNvPr>
              <xdr:cNvSpPr/>
            </xdr:nvSpPr>
            <xdr:spPr bwMode="auto">
              <a:xfrm>
                <a:off x="1042147" y="38200830"/>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3" name="Check Box 9" hidden="1">
                <a:extLst>
                  <a:ext uri="{63B3BB69-23CF-44E3-9099-C40C66FF867C}">
                    <a14:compatExt spid="_x0000_s41993"/>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4" name="Check Box 10" hidden="1">
                <a:extLst>
                  <a:ext uri="{63B3BB69-23CF-44E3-9099-C40C66FF867C}">
                    <a14:compatExt spid="_x0000_s41994"/>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5" name="Check Box 11" hidden="1">
                <a:extLst>
                  <a:ext uri="{63B3BB69-23CF-44E3-9099-C40C66FF867C}">
                    <a14:compatExt spid="_x0000_s41995"/>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Check Box 12" hidden="1">
                <a:extLst>
                  <a:ext uri="{63B3BB69-23CF-44E3-9099-C40C66FF867C}">
                    <a14:compatExt spid="_x0000_s41996"/>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7" name="Check Box 13" hidden="1">
                <a:extLst>
                  <a:ext uri="{63B3BB69-23CF-44E3-9099-C40C66FF867C}">
                    <a14:compatExt spid="_x0000_s41997"/>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8" name="Check Box 14" hidden="1">
                <a:extLst>
                  <a:ext uri="{63B3BB69-23CF-44E3-9099-C40C66FF867C}">
                    <a14:compatExt spid="_x0000_s41998"/>
                  </a:ext>
                </a:extLst>
              </xdr:cNvPr>
              <xdr:cNvSpPr/>
            </xdr:nvSpPr>
            <xdr:spPr bwMode="auto">
              <a:xfrm>
                <a:off x="1042147" y="396129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426032"/>
              <a:ext cx="233082" cy="904866"/>
              <a:chOff x="1042147" y="41741876"/>
              <a:chExt cx="228600" cy="896535"/>
            </a:xfrm>
          </xdr:grpSpPr>
          <xdr:sp macro="" textlink="">
            <xdr:nvSpPr>
              <xdr:cNvPr id="41999" name="Check Box 15" hidden="1">
                <a:extLst>
                  <a:ext uri="{63B3BB69-23CF-44E3-9099-C40C66FF867C}">
                    <a14:compatExt spid="_x0000_s41999"/>
                  </a:ext>
                </a:extLst>
              </xdr:cNvPr>
              <xdr:cNvSpPr/>
            </xdr:nvSpPr>
            <xdr:spPr bwMode="auto">
              <a:xfrm>
                <a:off x="1042147" y="417418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0" name="Check Box 16" hidden="1">
                <a:extLst>
                  <a:ext uri="{63B3BB69-23CF-44E3-9099-C40C66FF867C}">
                    <a14:compatExt spid="_x0000_s42000"/>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1" name="Check Box 17" hidden="1">
                <a:extLst>
                  <a:ext uri="{63B3BB69-23CF-44E3-9099-C40C66FF867C}">
                    <a14:compatExt spid="_x0000_s42001"/>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Check Box 18" hidden="1">
                <a:extLst>
                  <a:ext uri="{63B3BB69-23CF-44E3-9099-C40C66FF867C}">
                    <a14:compatExt spid="_x0000_s42002"/>
                  </a:ext>
                </a:extLst>
              </xdr:cNvPr>
              <xdr:cNvSpPr/>
            </xdr:nvSpPr>
            <xdr:spPr bwMode="auto">
              <a:xfrm>
                <a:off x="1042147" y="42447910"/>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2003" name="Group Box 19" hidden="1">
              <a:extLst>
                <a:ext uri="{63B3BB69-23CF-44E3-9099-C40C66FF867C}">
                  <a14:compatExt spid="_x0000_s420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925412"/>
              <a:ext cx="847725" cy="666721"/>
              <a:chOff x="956416" y="12650987"/>
              <a:chExt cx="843244" cy="658238"/>
            </a:xfrm>
          </xdr:grpSpPr>
          <xdr:sp macro="" textlink="">
            <xdr:nvSpPr>
              <xdr:cNvPr id="42004" name="Option Button 20" hidden="1">
                <a:extLst>
                  <a:ext uri="{63B3BB69-23CF-44E3-9099-C40C66FF867C}">
                    <a14:compatExt spid="_x0000_s42004"/>
                  </a:ext>
                </a:extLst>
              </xdr:cNvPr>
              <xdr:cNvSpPr/>
            </xdr:nvSpPr>
            <xdr:spPr bwMode="auto">
              <a:xfrm>
                <a:off x="956422" y="12650987"/>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Oui</a:t>
                </a:r>
              </a:p>
            </xdr:txBody>
          </xdr:sp>
          <xdr:sp macro="" textlink="">
            <xdr:nvSpPr>
              <xdr:cNvPr id="42005" name="Option Button 21" hidden="1">
                <a:extLst>
                  <a:ext uri="{63B3BB69-23CF-44E3-9099-C40C66FF867C}">
                    <a14:compatExt spid="_x0000_s42005"/>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Non</a:t>
                </a:r>
              </a:p>
            </xdr:txBody>
          </xdr:sp>
          <xdr:sp macro="" textlink="">
            <xdr:nvSpPr>
              <xdr:cNvPr id="42006" name="Option Button 22" hidden="1">
                <a:extLst>
                  <a:ext uri="{63B3BB69-23CF-44E3-9099-C40C66FF867C}">
                    <a14:compatExt spid="_x0000_s42006"/>
                  </a:ext>
                </a:extLst>
              </xdr:cNvPr>
              <xdr:cNvSpPr/>
            </xdr:nvSpPr>
            <xdr:spPr bwMode="auto">
              <a:xfrm>
                <a:off x="956416" y="13092954"/>
                <a:ext cx="843244" cy="216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 sait pas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2007" name="Group Box 23" hidden="1">
              <a:extLst>
                <a:ext uri="{63B3BB69-23CF-44E3-9099-C40C66FF867C}">
                  <a14:compatExt spid="_x0000_s42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581733"/>
              <a:ext cx="204507" cy="628579"/>
              <a:chOff x="1042147" y="19265791"/>
              <a:chExt cx="200025" cy="622934"/>
            </a:xfrm>
          </xdr:grpSpPr>
          <xdr:sp macro="" textlink="">
            <xdr:nvSpPr>
              <xdr:cNvPr id="42008" name="Option Button 24" hidden="1">
                <a:extLst>
                  <a:ext uri="{63B3BB69-23CF-44E3-9099-C40C66FF867C}">
                    <a14:compatExt spid="_x0000_s42008"/>
                  </a:ext>
                </a:extLst>
              </xdr:cNvPr>
              <xdr:cNvSpPr/>
            </xdr:nvSpPr>
            <xdr:spPr bwMode="auto">
              <a:xfrm>
                <a:off x="1042147" y="19265791"/>
                <a:ext cx="20002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9" name="Option Button 25" hidden="1">
                <a:extLst>
                  <a:ext uri="{63B3BB69-23CF-44E3-9099-C40C66FF867C}">
                    <a14:compatExt spid="_x0000_s42009"/>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0" name="Option Button 26" hidden="1">
                <a:extLst>
                  <a:ext uri="{63B3BB69-23CF-44E3-9099-C40C66FF867C}">
                    <a14:compatExt spid="_x0000_s42010"/>
                  </a:ext>
                </a:extLst>
              </xdr:cNvPr>
              <xdr:cNvSpPr/>
            </xdr:nvSpPr>
            <xdr:spPr bwMode="auto">
              <a:xfrm>
                <a:off x="1042147" y="19736327"/>
                <a:ext cx="20002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3299365"/>
              <a:ext cx="200025" cy="1343069"/>
              <a:chOff x="1042147" y="32723983"/>
              <a:chExt cx="200025" cy="1328870"/>
            </a:xfrm>
          </xdr:grpSpPr>
          <xdr:sp macro="" textlink="">
            <xdr:nvSpPr>
              <xdr:cNvPr id="42011" name="Option Button 27" hidden="1">
                <a:extLst>
                  <a:ext uri="{63B3BB69-23CF-44E3-9099-C40C66FF867C}">
                    <a14:compatExt spid="_x0000_s42011"/>
                  </a:ext>
                </a:extLst>
              </xdr:cNvPr>
              <xdr:cNvSpPr/>
            </xdr:nvSpPr>
            <xdr:spPr bwMode="auto">
              <a:xfrm>
                <a:off x="1042147" y="32723983"/>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2" name="Option Button 28" hidden="1">
                <a:extLst>
                  <a:ext uri="{63B3BB69-23CF-44E3-9099-C40C66FF867C}">
                    <a14:compatExt spid="_x0000_s42012"/>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3" name="Option Button 29" hidden="1">
                <a:extLst>
                  <a:ext uri="{63B3BB69-23CF-44E3-9099-C40C66FF867C}">
                    <a14:compatExt spid="_x0000_s42013"/>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4" name="Option Button 30" hidden="1">
                <a:extLst>
                  <a:ext uri="{63B3BB69-23CF-44E3-9099-C40C66FF867C}">
                    <a14:compatExt spid="_x0000_s42014"/>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6" name="Option Button 32" hidden="1">
                <a:extLst>
                  <a:ext uri="{63B3BB69-23CF-44E3-9099-C40C66FF867C}">
                    <a14:compatExt spid="_x0000_s42016"/>
                  </a:ext>
                </a:extLst>
              </xdr:cNvPr>
              <xdr:cNvSpPr/>
            </xdr:nvSpPr>
            <xdr:spPr bwMode="auto">
              <a:xfrm>
                <a:off x="1042147" y="33900453"/>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544052"/>
              <a:ext cx="233082" cy="1381137"/>
              <a:chOff x="1266267" y="9297522"/>
              <a:chExt cx="228600" cy="1367139"/>
            </a:xfrm>
          </xdr:grpSpPr>
          <xdr:sp macro="" textlink="">
            <xdr:nvSpPr>
              <xdr:cNvPr id="42017" name="Check Box 33" hidden="1">
                <a:extLst>
                  <a:ext uri="{63B3BB69-23CF-44E3-9099-C40C66FF867C}">
                    <a14:compatExt spid="_x0000_s42017"/>
                  </a:ext>
                </a:extLst>
              </xdr:cNvPr>
              <xdr:cNvSpPr/>
            </xdr:nvSpPr>
            <xdr:spPr bwMode="auto">
              <a:xfrm>
                <a:off x="1266267" y="9297522"/>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8" name="Check Box 34" hidden="1">
                <a:extLst>
                  <a:ext uri="{63B3BB69-23CF-44E3-9099-C40C66FF867C}">
                    <a14:compatExt spid="_x0000_s42018"/>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Check Box 35" hidden="1">
                <a:extLst>
                  <a:ext uri="{63B3BB69-23CF-44E3-9099-C40C66FF867C}">
                    <a14:compatExt spid="_x0000_s42019"/>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Check Box 36" hidden="1">
                <a:extLst>
                  <a:ext uri="{63B3BB69-23CF-44E3-9099-C40C66FF867C}">
                    <a14:compatExt spid="_x0000_s42020"/>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1" name="Check Box 37" hidden="1">
                <a:extLst>
                  <a:ext uri="{63B3BB69-23CF-44E3-9099-C40C66FF867C}">
                    <a14:compatExt spid="_x0000_s42021"/>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Check Box 38" hidden="1">
                <a:extLst>
                  <a:ext uri="{63B3BB69-23CF-44E3-9099-C40C66FF867C}">
                    <a14:compatExt spid="_x0000_s42022"/>
                  </a:ext>
                </a:extLst>
              </xdr:cNvPr>
              <xdr:cNvSpPr/>
            </xdr:nvSpPr>
            <xdr:spPr bwMode="auto">
              <a:xfrm>
                <a:off x="1266267" y="10474157"/>
                <a:ext cx="22860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572000"/>
              <a:ext cx="228600" cy="3092823"/>
              <a:chOff x="2952750" y="4391024"/>
              <a:chExt cx="228600" cy="3092825"/>
            </a:xfrm>
          </xdr:grpSpPr>
          <xdr:sp macro="" textlink="">
            <xdr:nvSpPr>
              <xdr:cNvPr id="42023" name="Check Box 39" hidden="1">
                <a:extLst>
                  <a:ext uri="{63B3BB69-23CF-44E3-9099-C40C66FF867C}">
                    <a14:compatExt spid="_x0000_s42023"/>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Check Box 40" hidden="1">
                <a:extLst>
                  <a:ext uri="{63B3BB69-23CF-44E3-9099-C40C66FF867C}">
                    <a14:compatExt spid="_x0000_s42024"/>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5" name="Check Box 41" hidden="1">
                <a:extLst>
                  <a:ext uri="{63B3BB69-23CF-44E3-9099-C40C66FF867C}">
                    <a14:compatExt spid="_x0000_s42025"/>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6" name="Check Box 42" hidden="1">
                <a:extLst>
                  <a:ext uri="{63B3BB69-23CF-44E3-9099-C40C66FF867C}">
                    <a14:compatExt spid="_x0000_s42026"/>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Check Box 43" hidden="1">
                <a:extLst>
                  <a:ext uri="{63B3BB69-23CF-44E3-9099-C40C66FF867C}">
                    <a14:compatExt spid="_x0000_s42027"/>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8" name="Check Box 44" hidden="1">
                <a:extLst>
                  <a:ext uri="{63B3BB69-23CF-44E3-9099-C40C66FF867C}">
                    <a14:compatExt spid="_x0000_s42028"/>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Check Box 45" hidden="1">
                <a:extLst>
                  <a:ext uri="{63B3BB69-23CF-44E3-9099-C40C66FF867C}">
                    <a14:compatExt spid="_x0000_s42029"/>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Check Box 46" hidden="1">
                <a:extLst>
                  <a:ext uri="{63B3BB69-23CF-44E3-9099-C40C66FF867C}">
                    <a14:compatExt spid="_x0000_s42030"/>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1" name="Check Box 47" hidden="1">
                <a:extLst>
                  <a:ext uri="{63B3BB69-23CF-44E3-9099-C40C66FF867C}">
                    <a14:compatExt spid="_x0000_s42031"/>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Check Box 48" hidden="1">
                <a:extLst>
                  <a:ext uri="{63B3BB69-23CF-44E3-9099-C40C66FF867C}">
                    <a14:compatExt spid="_x0000_s42032"/>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Check Box 49" hidden="1">
                <a:extLst>
                  <a:ext uri="{63B3BB69-23CF-44E3-9099-C40C66FF867C}">
                    <a14:compatExt spid="_x0000_s42033"/>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4" name="Check Box 50" hidden="1">
                <a:extLst>
                  <a:ext uri="{63B3BB69-23CF-44E3-9099-C40C66FF867C}">
                    <a14:compatExt spid="_x0000_s42034"/>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5" name="Check Box 51" hidden="1">
                <a:extLst>
                  <a:ext uri="{63B3BB69-23CF-44E3-9099-C40C66FF867C}">
                    <a14:compatExt spid="_x0000_s42035"/>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43" y="15679266"/>
              <a:ext cx="249332" cy="2094372"/>
              <a:chOff x="1259562" y="15386801"/>
              <a:chExt cx="244828" cy="2083138"/>
            </a:xfrm>
          </xdr:grpSpPr>
          <xdr:sp macro="" textlink="">
            <xdr:nvSpPr>
              <xdr:cNvPr id="42036" name="Check Box 52" hidden="1">
                <a:extLst>
                  <a:ext uri="{63B3BB69-23CF-44E3-9099-C40C66FF867C}">
                    <a14:compatExt spid="_x0000_s42036"/>
                  </a:ext>
                </a:extLst>
              </xdr:cNvPr>
              <xdr:cNvSpPr/>
            </xdr:nvSpPr>
            <xdr:spPr bwMode="auto">
              <a:xfrm>
                <a:off x="1259562" y="15386801"/>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7" name="Check Box 53" hidden="1">
                <a:extLst>
                  <a:ext uri="{63B3BB69-23CF-44E3-9099-C40C66FF867C}">
                    <a14:compatExt spid="_x0000_s42037"/>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8" name="Check Box 54" hidden="1">
                <a:extLst>
                  <a:ext uri="{63B3BB69-23CF-44E3-9099-C40C66FF867C}">
                    <a14:compatExt spid="_x0000_s42038"/>
                  </a:ext>
                </a:extLst>
              </xdr:cNvPr>
              <xdr:cNvSpPr/>
            </xdr:nvSpPr>
            <xdr:spPr bwMode="auto">
              <a:xfrm>
                <a:off x="1261222" y="1607293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9" name="Check Box 55" hidden="1">
                <a:extLst>
                  <a:ext uri="{63B3BB69-23CF-44E3-9099-C40C66FF867C}">
                    <a14:compatExt spid="_x0000_s42039"/>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0" name="Check Box 56" hidden="1">
                <a:extLst>
                  <a:ext uri="{63B3BB69-23CF-44E3-9099-C40C66FF867C}">
                    <a14:compatExt spid="_x0000_s42040"/>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1" name="Check Box 57" hidden="1">
                <a:extLst>
                  <a:ext uri="{63B3BB69-23CF-44E3-9099-C40C66FF867C}">
                    <a14:compatExt spid="_x0000_s42041"/>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2" name="Check Box 58" hidden="1">
                <a:extLst>
                  <a:ext uri="{63B3BB69-23CF-44E3-9099-C40C66FF867C}">
                    <a14:compatExt spid="_x0000_s42042"/>
                  </a:ext>
                </a:extLst>
              </xdr:cNvPr>
              <xdr:cNvSpPr/>
            </xdr:nvSpPr>
            <xdr:spPr bwMode="auto">
              <a:xfrm>
                <a:off x="1261222" y="17249997"/>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807675"/>
              <a:ext cx="238125" cy="1855665"/>
              <a:chOff x="1242172" y="47120766"/>
              <a:chExt cx="233643" cy="1836092"/>
            </a:xfrm>
          </xdr:grpSpPr>
          <xdr:sp macro="" textlink="">
            <xdr:nvSpPr>
              <xdr:cNvPr id="42043" name="Check Box 59" hidden="1">
                <a:extLst>
                  <a:ext uri="{63B3BB69-23CF-44E3-9099-C40C66FF867C}">
                    <a14:compatExt spid="_x0000_s42043"/>
                  </a:ext>
                </a:extLst>
              </xdr:cNvPr>
              <xdr:cNvSpPr/>
            </xdr:nvSpPr>
            <xdr:spPr bwMode="auto">
              <a:xfrm>
                <a:off x="1243855" y="4712076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4" name="Check Box 60" hidden="1">
                <a:extLst>
                  <a:ext uri="{63B3BB69-23CF-44E3-9099-C40C66FF867C}">
                    <a14:compatExt spid="_x0000_s42044"/>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5" name="Check Box 61" hidden="1">
                <a:extLst>
                  <a:ext uri="{63B3BB69-23CF-44E3-9099-C40C66FF867C}">
                    <a14:compatExt spid="_x0000_s42045"/>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6" name="Check Box 62" hidden="1">
                <a:extLst>
                  <a:ext uri="{63B3BB69-23CF-44E3-9099-C40C66FF867C}">
                    <a14:compatExt spid="_x0000_s42046"/>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7" name="Check Box 63" hidden="1">
                <a:extLst>
                  <a:ext uri="{63B3BB69-23CF-44E3-9099-C40C66FF867C}">
                    <a14:compatExt spid="_x0000_s42047"/>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8" name="Check Box 64" hidden="1">
                <a:extLst>
                  <a:ext uri="{63B3BB69-23CF-44E3-9099-C40C66FF867C}">
                    <a14:compatExt spid="_x0000_s42048"/>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9" name="Check Box 65" hidden="1">
                <a:extLst>
                  <a:ext uri="{63B3BB69-23CF-44E3-9099-C40C66FF867C}">
                    <a14:compatExt spid="_x0000_s42049"/>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50" name="Check Box 66" hidden="1">
                <a:extLst>
                  <a:ext uri="{63B3BB69-23CF-44E3-9099-C40C66FF867C}">
                    <a14:compatExt spid="_x0000_s42050"/>
                  </a:ext>
                </a:extLst>
              </xdr:cNvPr>
              <xdr:cNvSpPr/>
            </xdr:nvSpPr>
            <xdr:spPr bwMode="auto">
              <a:xfrm>
                <a:off x="1242172" y="48766359"/>
                <a:ext cx="233643"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2051" name="Group Box 67" hidden="1">
              <a:extLst>
                <a:ext uri="{63B3BB69-23CF-44E3-9099-C40C66FF867C}">
                  <a14:compatExt spid="_x0000_s42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2052" name="Group Box 68" hidden="1">
              <a:extLst>
                <a:ext uri="{63B3BB69-23CF-44E3-9099-C40C66FF867C}">
                  <a14:compatExt spid="_x0000_s4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2053" name="Group Box 69" hidden="1">
              <a:extLst>
                <a:ext uri="{63B3BB69-23CF-44E3-9099-C40C66FF867C}">
                  <a14:compatExt spid="_x0000_s4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survey@unesco.org" TargetMode="External"/><Relationship Id="rId6" Type="http://schemas.openxmlformats.org/officeDocument/2006/relationships/printerSettings" Target="../printerSettings/printerSettings1.bin"/><Relationship Id="rId5" Type="http://schemas.openxmlformats.org/officeDocument/2006/relationships/hyperlink" Target="mailto:uis.survey@unesco.org" TargetMode="External"/><Relationship Id="rId4" Type="http://schemas.openxmlformats.org/officeDocument/2006/relationships/hyperlink" Target="http://www.uis.unesco.org/UISQuestionnaires/Pages/country.aspx" TargetMode="Externa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14.xml"/><Relationship Id="rId18" Type="http://schemas.openxmlformats.org/officeDocument/2006/relationships/ctrlProp" Target="../ctrlProps/ctrlProp519.xml"/><Relationship Id="rId26" Type="http://schemas.openxmlformats.org/officeDocument/2006/relationships/ctrlProp" Target="../ctrlProps/ctrlProp527.xml"/><Relationship Id="rId39" Type="http://schemas.openxmlformats.org/officeDocument/2006/relationships/ctrlProp" Target="../ctrlProps/ctrlProp540.xml"/><Relationship Id="rId21" Type="http://schemas.openxmlformats.org/officeDocument/2006/relationships/ctrlProp" Target="../ctrlProps/ctrlProp522.xml"/><Relationship Id="rId34" Type="http://schemas.openxmlformats.org/officeDocument/2006/relationships/ctrlProp" Target="../ctrlProps/ctrlProp535.xml"/><Relationship Id="rId42" Type="http://schemas.openxmlformats.org/officeDocument/2006/relationships/ctrlProp" Target="../ctrlProps/ctrlProp543.xml"/><Relationship Id="rId47" Type="http://schemas.openxmlformats.org/officeDocument/2006/relationships/ctrlProp" Target="../ctrlProps/ctrlProp548.xml"/><Relationship Id="rId50" Type="http://schemas.openxmlformats.org/officeDocument/2006/relationships/ctrlProp" Target="../ctrlProps/ctrlProp551.xml"/><Relationship Id="rId55" Type="http://schemas.openxmlformats.org/officeDocument/2006/relationships/ctrlProp" Target="../ctrlProps/ctrlProp556.xml"/><Relationship Id="rId63" Type="http://schemas.openxmlformats.org/officeDocument/2006/relationships/ctrlProp" Target="../ctrlProps/ctrlProp564.xml"/><Relationship Id="rId68" Type="http://schemas.openxmlformats.org/officeDocument/2006/relationships/ctrlProp" Target="../ctrlProps/ctrlProp569.xml"/><Relationship Id="rId7" Type="http://schemas.openxmlformats.org/officeDocument/2006/relationships/ctrlProp" Target="../ctrlProps/ctrlProp508.xml"/><Relationship Id="rId71" Type="http://schemas.openxmlformats.org/officeDocument/2006/relationships/ctrlProp" Target="../ctrlProps/ctrlProp572.xml"/><Relationship Id="rId2" Type="http://schemas.openxmlformats.org/officeDocument/2006/relationships/drawing" Target="../drawings/drawing10.xml"/><Relationship Id="rId16" Type="http://schemas.openxmlformats.org/officeDocument/2006/relationships/ctrlProp" Target="../ctrlProps/ctrlProp517.xml"/><Relationship Id="rId29" Type="http://schemas.openxmlformats.org/officeDocument/2006/relationships/ctrlProp" Target="../ctrlProps/ctrlProp530.xml"/><Relationship Id="rId1" Type="http://schemas.openxmlformats.org/officeDocument/2006/relationships/printerSettings" Target="../printerSettings/printerSettings10.bin"/><Relationship Id="rId6" Type="http://schemas.openxmlformats.org/officeDocument/2006/relationships/ctrlProp" Target="../ctrlProps/ctrlProp507.xml"/><Relationship Id="rId11" Type="http://schemas.openxmlformats.org/officeDocument/2006/relationships/ctrlProp" Target="../ctrlProps/ctrlProp512.xml"/><Relationship Id="rId24" Type="http://schemas.openxmlformats.org/officeDocument/2006/relationships/ctrlProp" Target="../ctrlProps/ctrlProp525.xml"/><Relationship Id="rId32" Type="http://schemas.openxmlformats.org/officeDocument/2006/relationships/ctrlProp" Target="../ctrlProps/ctrlProp533.xml"/><Relationship Id="rId37" Type="http://schemas.openxmlformats.org/officeDocument/2006/relationships/ctrlProp" Target="../ctrlProps/ctrlProp538.xml"/><Relationship Id="rId40" Type="http://schemas.openxmlformats.org/officeDocument/2006/relationships/ctrlProp" Target="../ctrlProps/ctrlProp541.xml"/><Relationship Id="rId45" Type="http://schemas.openxmlformats.org/officeDocument/2006/relationships/ctrlProp" Target="../ctrlProps/ctrlProp546.xml"/><Relationship Id="rId53" Type="http://schemas.openxmlformats.org/officeDocument/2006/relationships/ctrlProp" Target="../ctrlProps/ctrlProp554.xml"/><Relationship Id="rId58" Type="http://schemas.openxmlformats.org/officeDocument/2006/relationships/ctrlProp" Target="../ctrlProps/ctrlProp559.xml"/><Relationship Id="rId66" Type="http://schemas.openxmlformats.org/officeDocument/2006/relationships/ctrlProp" Target="../ctrlProps/ctrlProp567.xml"/><Relationship Id="rId5" Type="http://schemas.openxmlformats.org/officeDocument/2006/relationships/ctrlProp" Target="../ctrlProps/ctrlProp506.xml"/><Relationship Id="rId15" Type="http://schemas.openxmlformats.org/officeDocument/2006/relationships/ctrlProp" Target="../ctrlProps/ctrlProp516.xml"/><Relationship Id="rId23" Type="http://schemas.openxmlformats.org/officeDocument/2006/relationships/ctrlProp" Target="../ctrlProps/ctrlProp524.xml"/><Relationship Id="rId28" Type="http://schemas.openxmlformats.org/officeDocument/2006/relationships/ctrlProp" Target="../ctrlProps/ctrlProp529.xml"/><Relationship Id="rId36" Type="http://schemas.openxmlformats.org/officeDocument/2006/relationships/ctrlProp" Target="../ctrlProps/ctrlProp537.xml"/><Relationship Id="rId49" Type="http://schemas.openxmlformats.org/officeDocument/2006/relationships/ctrlProp" Target="../ctrlProps/ctrlProp550.xml"/><Relationship Id="rId57" Type="http://schemas.openxmlformats.org/officeDocument/2006/relationships/ctrlProp" Target="../ctrlProps/ctrlProp558.xml"/><Relationship Id="rId61" Type="http://schemas.openxmlformats.org/officeDocument/2006/relationships/ctrlProp" Target="../ctrlProps/ctrlProp562.xml"/><Relationship Id="rId10" Type="http://schemas.openxmlformats.org/officeDocument/2006/relationships/ctrlProp" Target="../ctrlProps/ctrlProp511.xml"/><Relationship Id="rId19" Type="http://schemas.openxmlformats.org/officeDocument/2006/relationships/ctrlProp" Target="../ctrlProps/ctrlProp520.xml"/><Relationship Id="rId31" Type="http://schemas.openxmlformats.org/officeDocument/2006/relationships/ctrlProp" Target="../ctrlProps/ctrlProp532.xml"/><Relationship Id="rId44" Type="http://schemas.openxmlformats.org/officeDocument/2006/relationships/ctrlProp" Target="../ctrlProps/ctrlProp545.xml"/><Relationship Id="rId52" Type="http://schemas.openxmlformats.org/officeDocument/2006/relationships/ctrlProp" Target="../ctrlProps/ctrlProp553.xml"/><Relationship Id="rId60" Type="http://schemas.openxmlformats.org/officeDocument/2006/relationships/ctrlProp" Target="../ctrlProps/ctrlProp561.xml"/><Relationship Id="rId65" Type="http://schemas.openxmlformats.org/officeDocument/2006/relationships/ctrlProp" Target="../ctrlProps/ctrlProp566.xml"/><Relationship Id="rId4" Type="http://schemas.openxmlformats.org/officeDocument/2006/relationships/ctrlProp" Target="../ctrlProps/ctrlProp505.xml"/><Relationship Id="rId9" Type="http://schemas.openxmlformats.org/officeDocument/2006/relationships/ctrlProp" Target="../ctrlProps/ctrlProp510.xml"/><Relationship Id="rId14" Type="http://schemas.openxmlformats.org/officeDocument/2006/relationships/ctrlProp" Target="../ctrlProps/ctrlProp515.xml"/><Relationship Id="rId22" Type="http://schemas.openxmlformats.org/officeDocument/2006/relationships/ctrlProp" Target="../ctrlProps/ctrlProp523.xml"/><Relationship Id="rId27" Type="http://schemas.openxmlformats.org/officeDocument/2006/relationships/ctrlProp" Target="../ctrlProps/ctrlProp528.xml"/><Relationship Id="rId30" Type="http://schemas.openxmlformats.org/officeDocument/2006/relationships/ctrlProp" Target="../ctrlProps/ctrlProp531.xml"/><Relationship Id="rId35" Type="http://schemas.openxmlformats.org/officeDocument/2006/relationships/ctrlProp" Target="../ctrlProps/ctrlProp536.xml"/><Relationship Id="rId43" Type="http://schemas.openxmlformats.org/officeDocument/2006/relationships/ctrlProp" Target="../ctrlProps/ctrlProp544.xml"/><Relationship Id="rId48" Type="http://schemas.openxmlformats.org/officeDocument/2006/relationships/ctrlProp" Target="../ctrlProps/ctrlProp549.xml"/><Relationship Id="rId56" Type="http://schemas.openxmlformats.org/officeDocument/2006/relationships/ctrlProp" Target="../ctrlProps/ctrlProp557.xml"/><Relationship Id="rId64" Type="http://schemas.openxmlformats.org/officeDocument/2006/relationships/ctrlProp" Target="../ctrlProps/ctrlProp565.xml"/><Relationship Id="rId69" Type="http://schemas.openxmlformats.org/officeDocument/2006/relationships/ctrlProp" Target="../ctrlProps/ctrlProp570.xml"/><Relationship Id="rId8" Type="http://schemas.openxmlformats.org/officeDocument/2006/relationships/ctrlProp" Target="../ctrlProps/ctrlProp509.xml"/><Relationship Id="rId51" Type="http://schemas.openxmlformats.org/officeDocument/2006/relationships/ctrlProp" Target="../ctrlProps/ctrlProp552.xml"/><Relationship Id="rId72" Type="http://schemas.openxmlformats.org/officeDocument/2006/relationships/ctrlProp" Target="../ctrlProps/ctrlProp573.xml"/><Relationship Id="rId3" Type="http://schemas.openxmlformats.org/officeDocument/2006/relationships/vmlDrawing" Target="../drawings/vmlDrawing9.vml"/><Relationship Id="rId12" Type="http://schemas.openxmlformats.org/officeDocument/2006/relationships/ctrlProp" Target="../ctrlProps/ctrlProp513.xml"/><Relationship Id="rId17" Type="http://schemas.openxmlformats.org/officeDocument/2006/relationships/ctrlProp" Target="../ctrlProps/ctrlProp518.xml"/><Relationship Id="rId25" Type="http://schemas.openxmlformats.org/officeDocument/2006/relationships/ctrlProp" Target="../ctrlProps/ctrlProp526.xml"/><Relationship Id="rId33" Type="http://schemas.openxmlformats.org/officeDocument/2006/relationships/ctrlProp" Target="../ctrlProps/ctrlProp534.xml"/><Relationship Id="rId38" Type="http://schemas.openxmlformats.org/officeDocument/2006/relationships/ctrlProp" Target="../ctrlProps/ctrlProp539.xml"/><Relationship Id="rId46" Type="http://schemas.openxmlformats.org/officeDocument/2006/relationships/ctrlProp" Target="../ctrlProps/ctrlProp547.xml"/><Relationship Id="rId59" Type="http://schemas.openxmlformats.org/officeDocument/2006/relationships/ctrlProp" Target="../ctrlProps/ctrlProp560.xml"/><Relationship Id="rId67" Type="http://schemas.openxmlformats.org/officeDocument/2006/relationships/ctrlProp" Target="../ctrlProps/ctrlProp568.xml"/><Relationship Id="rId20" Type="http://schemas.openxmlformats.org/officeDocument/2006/relationships/ctrlProp" Target="../ctrlProps/ctrlProp521.xml"/><Relationship Id="rId41" Type="http://schemas.openxmlformats.org/officeDocument/2006/relationships/ctrlProp" Target="../ctrlProps/ctrlProp542.xml"/><Relationship Id="rId54" Type="http://schemas.openxmlformats.org/officeDocument/2006/relationships/ctrlProp" Target="../ctrlProps/ctrlProp555.xml"/><Relationship Id="rId62" Type="http://schemas.openxmlformats.org/officeDocument/2006/relationships/ctrlProp" Target="../ctrlProps/ctrlProp563.xml"/><Relationship Id="rId70" Type="http://schemas.openxmlformats.org/officeDocument/2006/relationships/ctrlProp" Target="../ctrlProps/ctrlProp57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83.xml"/><Relationship Id="rId18" Type="http://schemas.openxmlformats.org/officeDocument/2006/relationships/ctrlProp" Target="../ctrlProps/ctrlProp588.xml"/><Relationship Id="rId26" Type="http://schemas.openxmlformats.org/officeDocument/2006/relationships/ctrlProp" Target="../ctrlProps/ctrlProp596.xml"/><Relationship Id="rId39" Type="http://schemas.openxmlformats.org/officeDocument/2006/relationships/ctrlProp" Target="../ctrlProps/ctrlProp609.xml"/><Relationship Id="rId21" Type="http://schemas.openxmlformats.org/officeDocument/2006/relationships/ctrlProp" Target="../ctrlProps/ctrlProp591.xml"/><Relationship Id="rId34" Type="http://schemas.openxmlformats.org/officeDocument/2006/relationships/ctrlProp" Target="../ctrlProps/ctrlProp604.xml"/><Relationship Id="rId42" Type="http://schemas.openxmlformats.org/officeDocument/2006/relationships/ctrlProp" Target="../ctrlProps/ctrlProp612.xml"/><Relationship Id="rId47" Type="http://schemas.openxmlformats.org/officeDocument/2006/relationships/ctrlProp" Target="../ctrlProps/ctrlProp617.xml"/><Relationship Id="rId50" Type="http://schemas.openxmlformats.org/officeDocument/2006/relationships/ctrlProp" Target="../ctrlProps/ctrlProp620.xml"/><Relationship Id="rId55" Type="http://schemas.openxmlformats.org/officeDocument/2006/relationships/ctrlProp" Target="../ctrlProps/ctrlProp625.xml"/><Relationship Id="rId63" Type="http://schemas.openxmlformats.org/officeDocument/2006/relationships/ctrlProp" Target="../ctrlProps/ctrlProp633.xml"/><Relationship Id="rId68" Type="http://schemas.openxmlformats.org/officeDocument/2006/relationships/ctrlProp" Target="../ctrlProps/ctrlProp638.xml"/><Relationship Id="rId7" Type="http://schemas.openxmlformats.org/officeDocument/2006/relationships/ctrlProp" Target="../ctrlProps/ctrlProp577.xml"/><Relationship Id="rId71" Type="http://schemas.openxmlformats.org/officeDocument/2006/relationships/ctrlProp" Target="../ctrlProps/ctrlProp641.xml"/><Relationship Id="rId2" Type="http://schemas.openxmlformats.org/officeDocument/2006/relationships/drawing" Target="../drawings/drawing11.xml"/><Relationship Id="rId16" Type="http://schemas.openxmlformats.org/officeDocument/2006/relationships/ctrlProp" Target="../ctrlProps/ctrlProp586.xml"/><Relationship Id="rId29" Type="http://schemas.openxmlformats.org/officeDocument/2006/relationships/ctrlProp" Target="../ctrlProps/ctrlProp599.xml"/><Relationship Id="rId1" Type="http://schemas.openxmlformats.org/officeDocument/2006/relationships/printerSettings" Target="../printerSettings/printerSettings11.bin"/><Relationship Id="rId6" Type="http://schemas.openxmlformats.org/officeDocument/2006/relationships/ctrlProp" Target="../ctrlProps/ctrlProp576.xml"/><Relationship Id="rId11" Type="http://schemas.openxmlformats.org/officeDocument/2006/relationships/ctrlProp" Target="../ctrlProps/ctrlProp581.xml"/><Relationship Id="rId24" Type="http://schemas.openxmlformats.org/officeDocument/2006/relationships/ctrlProp" Target="../ctrlProps/ctrlProp594.xml"/><Relationship Id="rId32" Type="http://schemas.openxmlformats.org/officeDocument/2006/relationships/ctrlProp" Target="../ctrlProps/ctrlProp602.xml"/><Relationship Id="rId37" Type="http://schemas.openxmlformats.org/officeDocument/2006/relationships/ctrlProp" Target="../ctrlProps/ctrlProp607.xml"/><Relationship Id="rId40" Type="http://schemas.openxmlformats.org/officeDocument/2006/relationships/ctrlProp" Target="../ctrlProps/ctrlProp610.xml"/><Relationship Id="rId45" Type="http://schemas.openxmlformats.org/officeDocument/2006/relationships/ctrlProp" Target="../ctrlProps/ctrlProp615.xml"/><Relationship Id="rId53" Type="http://schemas.openxmlformats.org/officeDocument/2006/relationships/ctrlProp" Target="../ctrlProps/ctrlProp623.xml"/><Relationship Id="rId58" Type="http://schemas.openxmlformats.org/officeDocument/2006/relationships/ctrlProp" Target="../ctrlProps/ctrlProp628.xml"/><Relationship Id="rId66" Type="http://schemas.openxmlformats.org/officeDocument/2006/relationships/ctrlProp" Target="../ctrlProps/ctrlProp636.xml"/><Relationship Id="rId5" Type="http://schemas.openxmlformats.org/officeDocument/2006/relationships/ctrlProp" Target="../ctrlProps/ctrlProp575.xml"/><Relationship Id="rId15" Type="http://schemas.openxmlformats.org/officeDocument/2006/relationships/ctrlProp" Target="../ctrlProps/ctrlProp585.xml"/><Relationship Id="rId23" Type="http://schemas.openxmlformats.org/officeDocument/2006/relationships/ctrlProp" Target="../ctrlProps/ctrlProp593.xml"/><Relationship Id="rId28" Type="http://schemas.openxmlformats.org/officeDocument/2006/relationships/ctrlProp" Target="../ctrlProps/ctrlProp598.xml"/><Relationship Id="rId36" Type="http://schemas.openxmlformats.org/officeDocument/2006/relationships/ctrlProp" Target="../ctrlProps/ctrlProp606.xml"/><Relationship Id="rId49" Type="http://schemas.openxmlformats.org/officeDocument/2006/relationships/ctrlProp" Target="../ctrlProps/ctrlProp619.xml"/><Relationship Id="rId57" Type="http://schemas.openxmlformats.org/officeDocument/2006/relationships/ctrlProp" Target="../ctrlProps/ctrlProp627.xml"/><Relationship Id="rId61" Type="http://schemas.openxmlformats.org/officeDocument/2006/relationships/ctrlProp" Target="../ctrlProps/ctrlProp631.xml"/><Relationship Id="rId10" Type="http://schemas.openxmlformats.org/officeDocument/2006/relationships/ctrlProp" Target="../ctrlProps/ctrlProp580.xml"/><Relationship Id="rId19" Type="http://schemas.openxmlformats.org/officeDocument/2006/relationships/ctrlProp" Target="../ctrlProps/ctrlProp589.xml"/><Relationship Id="rId31" Type="http://schemas.openxmlformats.org/officeDocument/2006/relationships/ctrlProp" Target="../ctrlProps/ctrlProp601.xml"/><Relationship Id="rId44" Type="http://schemas.openxmlformats.org/officeDocument/2006/relationships/ctrlProp" Target="../ctrlProps/ctrlProp614.xml"/><Relationship Id="rId52" Type="http://schemas.openxmlformats.org/officeDocument/2006/relationships/ctrlProp" Target="../ctrlProps/ctrlProp622.xml"/><Relationship Id="rId60" Type="http://schemas.openxmlformats.org/officeDocument/2006/relationships/ctrlProp" Target="../ctrlProps/ctrlProp630.xml"/><Relationship Id="rId65" Type="http://schemas.openxmlformats.org/officeDocument/2006/relationships/ctrlProp" Target="../ctrlProps/ctrlProp635.xml"/><Relationship Id="rId4" Type="http://schemas.openxmlformats.org/officeDocument/2006/relationships/ctrlProp" Target="../ctrlProps/ctrlProp574.xml"/><Relationship Id="rId9" Type="http://schemas.openxmlformats.org/officeDocument/2006/relationships/ctrlProp" Target="../ctrlProps/ctrlProp579.xml"/><Relationship Id="rId14" Type="http://schemas.openxmlformats.org/officeDocument/2006/relationships/ctrlProp" Target="../ctrlProps/ctrlProp584.xml"/><Relationship Id="rId22" Type="http://schemas.openxmlformats.org/officeDocument/2006/relationships/ctrlProp" Target="../ctrlProps/ctrlProp592.xml"/><Relationship Id="rId27" Type="http://schemas.openxmlformats.org/officeDocument/2006/relationships/ctrlProp" Target="../ctrlProps/ctrlProp597.xml"/><Relationship Id="rId30" Type="http://schemas.openxmlformats.org/officeDocument/2006/relationships/ctrlProp" Target="../ctrlProps/ctrlProp600.xml"/><Relationship Id="rId35" Type="http://schemas.openxmlformats.org/officeDocument/2006/relationships/ctrlProp" Target="../ctrlProps/ctrlProp605.xml"/><Relationship Id="rId43" Type="http://schemas.openxmlformats.org/officeDocument/2006/relationships/ctrlProp" Target="../ctrlProps/ctrlProp613.xml"/><Relationship Id="rId48" Type="http://schemas.openxmlformats.org/officeDocument/2006/relationships/ctrlProp" Target="../ctrlProps/ctrlProp618.xml"/><Relationship Id="rId56" Type="http://schemas.openxmlformats.org/officeDocument/2006/relationships/ctrlProp" Target="../ctrlProps/ctrlProp626.xml"/><Relationship Id="rId64" Type="http://schemas.openxmlformats.org/officeDocument/2006/relationships/ctrlProp" Target="../ctrlProps/ctrlProp634.xml"/><Relationship Id="rId69" Type="http://schemas.openxmlformats.org/officeDocument/2006/relationships/ctrlProp" Target="../ctrlProps/ctrlProp639.xml"/><Relationship Id="rId8" Type="http://schemas.openxmlformats.org/officeDocument/2006/relationships/ctrlProp" Target="../ctrlProps/ctrlProp578.xml"/><Relationship Id="rId51" Type="http://schemas.openxmlformats.org/officeDocument/2006/relationships/ctrlProp" Target="../ctrlProps/ctrlProp621.xml"/><Relationship Id="rId72" Type="http://schemas.openxmlformats.org/officeDocument/2006/relationships/ctrlProp" Target="../ctrlProps/ctrlProp642.xml"/><Relationship Id="rId3" Type="http://schemas.openxmlformats.org/officeDocument/2006/relationships/vmlDrawing" Target="../drawings/vmlDrawing10.vml"/><Relationship Id="rId12" Type="http://schemas.openxmlformats.org/officeDocument/2006/relationships/ctrlProp" Target="../ctrlProps/ctrlProp582.xml"/><Relationship Id="rId17" Type="http://schemas.openxmlformats.org/officeDocument/2006/relationships/ctrlProp" Target="../ctrlProps/ctrlProp587.xml"/><Relationship Id="rId25" Type="http://schemas.openxmlformats.org/officeDocument/2006/relationships/ctrlProp" Target="../ctrlProps/ctrlProp595.xml"/><Relationship Id="rId33" Type="http://schemas.openxmlformats.org/officeDocument/2006/relationships/ctrlProp" Target="../ctrlProps/ctrlProp603.xml"/><Relationship Id="rId38" Type="http://schemas.openxmlformats.org/officeDocument/2006/relationships/ctrlProp" Target="../ctrlProps/ctrlProp608.xml"/><Relationship Id="rId46" Type="http://schemas.openxmlformats.org/officeDocument/2006/relationships/ctrlProp" Target="../ctrlProps/ctrlProp616.xml"/><Relationship Id="rId59" Type="http://schemas.openxmlformats.org/officeDocument/2006/relationships/ctrlProp" Target="../ctrlProps/ctrlProp629.xml"/><Relationship Id="rId67" Type="http://schemas.openxmlformats.org/officeDocument/2006/relationships/ctrlProp" Target="../ctrlProps/ctrlProp637.xml"/><Relationship Id="rId20" Type="http://schemas.openxmlformats.org/officeDocument/2006/relationships/ctrlProp" Target="../ctrlProps/ctrlProp590.xml"/><Relationship Id="rId41" Type="http://schemas.openxmlformats.org/officeDocument/2006/relationships/ctrlProp" Target="../ctrlProps/ctrlProp611.xml"/><Relationship Id="rId54" Type="http://schemas.openxmlformats.org/officeDocument/2006/relationships/ctrlProp" Target="../ctrlProps/ctrlProp624.xml"/><Relationship Id="rId62" Type="http://schemas.openxmlformats.org/officeDocument/2006/relationships/ctrlProp" Target="../ctrlProps/ctrlProp632.xml"/><Relationship Id="rId70" Type="http://schemas.openxmlformats.org/officeDocument/2006/relationships/ctrlProp" Target="../ctrlProps/ctrlProp640.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652.xml"/><Relationship Id="rId18" Type="http://schemas.openxmlformats.org/officeDocument/2006/relationships/ctrlProp" Target="../ctrlProps/ctrlProp657.xml"/><Relationship Id="rId26" Type="http://schemas.openxmlformats.org/officeDocument/2006/relationships/ctrlProp" Target="../ctrlProps/ctrlProp665.xml"/><Relationship Id="rId39" Type="http://schemas.openxmlformats.org/officeDocument/2006/relationships/ctrlProp" Target="../ctrlProps/ctrlProp678.xml"/><Relationship Id="rId21" Type="http://schemas.openxmlformats.org/officeDocument/2006/relationships/ctrlProp" Target="../ctrlProps/ctrlProp660.xml"/><Relationship Id="rId34" Type="http://schemas.openxmlformats.org/officeDocument/2006/relationships/ctrlProp" Target="../ctrlProps/ctrlProp673.xml"/><Relationship Id="rId42" Type="http://schemas.openxmlformats.org/officeDocument/2006/relationships/ctrlProp" Target="../ctrlProps/ctrlProp681.xml"/><Relationship Id="rId47" Type="http://schemas.openxmlformats.org/officeDocument/2006/relationships/ctrlProp" Target="../ctrlProps/ctrlProp686.xml"/><Relationship Id="rId50" Type="http://schemas.openxmlformats.org/officeDocument/2006/relationships/ctrlProp" Target="../ctrlProps/ctrlProp689.xml"/><Relationship Id="rId55" Type="http://schemas.openxmlformats.org/officeDocument/2006/relationships/ctrlProp" Target="../ctrlProps/ctrlProp694.xml"/><Relationship Id="rId63" Type="http://schemas.openxmlformats.org/officeDocument/2006/relationships/ctrlProp" Target="../ctrlProps/ctrlProp702.xml"/><Relationship Id="rId68" Type="http://schemas.openxmlformats.org/officeDocument/2006/relationships/ctrlProp" Target="../ctrlProps/ctrlProp707.xml"/><Relationship Id="rId7" Type="http://schemas.openxmlformats.org/officeDocument/2006/relationships/ctrlProp" Target="../ctrlProps/ctrlProp646.xml"/><Relationship Id="rId71" Type="http://schemas.openxmlformats.org/officeDocument/2006/relationships/ctrlProp" Target="../ctrlProps/ctrlProp710.xml"/><Relationship Id="rId2" Type="http://schemas.openxmlformats.org/officeDocument/2006/relationships/drawing" Target="../drawings/drawing12.xml"/><Relationship Id="rId16" Type="http://schemas.openxmlformats.org/officeDocument/2006/relationships/ctrlProp" Target="../ctrlProps/ctrlProp655.xml"/><Relationship Id="rId29" Type="http://schemas.openxmlformats.org/officeDocument/2006/relationships/ctrlProp" Target="../ctrlProps/ctrlProp668.xml"/><Relationship Id="rId1" Type="http://schemas.openxmlformats.org/officeDocument/2006/relationships/printerSettings" Target="../printerSettings/printerSettings12.bin"/><Relationship Id="rId6" Type="http://schemas.openxmlformats.org/officeDocument/2006/relationships/ctrlProp" Target="../ctrlProps/ctrlProp645.xml"/><Relationship Id="rId11" Type="http://schemas.openxmlformats.org/officeDocument/2006/relationships/ctrlProp" Target="../ctrlProps/ctrlProp650.xml"/><Relationship Id="rId24" Type="http://schemas.openxmlformats.org/officeDocument/2006/relationships/ctrlProp" Target="../ctrlProps/ctrlProp663.xml"/><Relationship Id="rId32" Type="http://schemas.openxmlformats.org/officeDocument/2006/relationships/ctrlProp" Target="../ctrlProps/ctrlProp671.xml"/><Relationship Id="rId37" Type="http://schemas.openxmlformats.org/officeDocument/2006/relationships/ctrlProp" Target="../ctrlProps/ctrlProp676.xml"/><Relationship Id="rId40" Type="http://schemas.openxmlformats.org/officeDocument/2006/relationships/ctrlProp" Target="../ctrlProps/ctrlProp679.xml"/><Relationship Id="rId45" Type="http://schemas.openxmlformats.org/officeDocument/2006/relationships/ctrlProp" Target="../ctrlProps/ctrlProp684.xml"/><Relationship Id="rId53" Type="http://schemas.openxmlformats.org/officeDocument/2006/relationships/ctrlProp" Target="../ctrlProps/ctrlProp692.xml"/><Relationship Id="rId58" Type="http://schemas.openxmlformats.org/officeDocument/2006/relationships/ctrlProp" Target="../ctrlProps/ctrlProp697.xml"/><Relationship Id="rId66" Type="http://schemas.openxmlformats.org/officeDocument/2006/relationships/ctrlProp" Target="../ctrlProps/ctrlProp705.xml"/><Relationship Id="rId5" Type="http://schemas.openxmlformats.org/officeDocument/2006/relationships/ctrlProp" Target="../ctrlProps/ctrlProp644.xml"/><Relationship Id="rId15" Type="http://schemas.openxmlformats.org/officeDocument/2006/relationships/ctrlProp" Target="../ctrlProps/ctrlProp654.xml"/><Relationship Id="rId23" Type="http://schemas.openxmlformats.org/officeDocument/2006/relationships/ctrlProp" Target="../ctrlProps/ctrlProp662.xml"/><Relationship Id="rId28" Type="http://schemas.openxmlformats.org/officeDocument/2006/relationships/ctrlProp" Target="../ctrlProps/ctrlProp667.xml"/><Relationship Id="rId36" Type="http://schemas.openxmlformats.org/officeDocument/2006/relationships/ctrlProp" Target="../ctrlProps/ctrlProp675.xml"/><Relationship Id="rId49" Type="http://schemas.openxmlformats.org/officeDocument/2006/relationships/ctrlProp" Target="../ctrlProps/ctrlProp688.xml"/><Relationship Id="rId57" Type="http://schemas.openxmlformats.org/officeDocument/2006/relationships/ctrlProp" Target="../ctrlProps/ctrlProp696.xml"/><Relationship Id="rId61" Type="http://schemas.openxmlformats.org/officeDocument/2006/relationships/ctrlProp" Target="../ctrlProps/ctrlProp700.xml"/><Relationship Id="rId10" Type="http://schemas.openxmlformats.org/officeDocument/2006/relationships/ctrlProp" Target="../ctrlProps/ctrlProp649.xml"/><Relationship Id="rId19" Type="http://schemas.openxmlformats.org/officeDocument/2006/relationships/ctrlProp" Target="../ctrlProps/ctrlProp658.xml"/><Relationship Id="rId31" Type="http://schemas.openxmlformats.org/officeDocument/2006/relationships/ctrlProp" Target="../ctrlProps/ctrlProp670.xml"/><Relationship Id="rId44" Type="http://schemas.openxmlformats.org/officeDocument/2006/relationships/ctrlProp" Target="../ctrlProps/ctrlProp683.xml"/><Relationship Id="rId52" Type="http://schemas.openxmlformats.org/officeDocument/2006/relationships/ctrlProp" Target="../ctrlProps/ctrlProp691.xml"/><Relationship Id="rId60" Type="http://schemas.openxmlformats.org/officeDocument/2006/relationships/ctrlProp" Target="../ctrlProps/ctrlProp699.xml"/><Relationship Id="rId65" Type="http://schemas.openxmlformats.org/officeDocument/2006/relationships/ctrlProp" Target="../ctrlProps/ctrlProp704.xml"/><Relationship Id="rId4" Type="http://schemas.openxmlformats.org/officeDocument/2006/relationships/ctrlProp" Target="../ctrlProps/ctrlProp643.xml"/><Relationship Id="rId9" Type="http://schemas.openxmlformats.org/officeDocument/2006/relationships/ctrlProp" Target="../ctrlProps/ctrlProp648.xml"/><Relationship Id="rId14" Type="http://schemas.openxmlformats.org/officeDocument/2006/relationships/ctrlProp" Target="../ctrlProps/ctrlProp653.xml"/><Relationship Id="rId22" Type="http://schemas.openxmlformats.org/officeDocument/2006/relationships/ctrlProp" Target="../ctrlProps/ctrlProp661.xml"/><Relationship Id="rId27" Type="http://schemas.openxmlformats.org/officeDocument/2006/relationships/ctrlProp" Target="../ctrlProps/ctrlProp666.xml"/><Relationship Id="rId30" Type="http://schemas.openxmlformats.org/officeDocument/2006/relationships/ctrlProp" Target="../ctrlProps/ctrlProp669.xml"/><Relationship Id="rId35" Type="http://schemas.openxmlformats.org/officeDocument/2006/relationships/ctrlProp" Target="../ctrlProps/ctrlProp674.xml"/><Relationship Id="rId43" Type="http://schemas.openxmlformats.org/officeDocument/2006/relationships/ctrlProp" Target="../ctrlProps/ctrlProp682.xml"/><Relationship Id="rId48" Type="http://schemas.openxmlformats.org/officeDocument/2006/relationships/ctrlProp" Target="../ctrlProps/ctrlProp687.xml"/><Relationship Id="rId56" Type="http://schemas.openxmlformats.org/officeDocument/2006/relationships/ctrlProp" Target="../ctrlProps/ctrlProp695.xml"/><Relationship Id="rId64" Type="http://schemas.openxmlformats.org/officeDocument/2006/relationships/ctrlProp" Target="../ctrlProps/ctrlProp703.xml"/><Relationship Id="rId69" Type="http://schemas.openxmlformats.org/officeDocument/2006/relationships/ctrlProp" Target="../ctrlProps/ctrlProp708.xml"/><Relationship Id="rId8" Type="http://schemas.openxmlformats.org/officeDocument/2006/relationships/ctrlProp" Target="../ctrlProps/ctrlProp647.xml"/><Relationship Id="rId51" Type="http://schemas.openxmlformats.org/officeDocument/2006/relationships/ctrlProp" Target="../ctrlProps/ctrlProp690.xml"/><Relationship Id="rId72" Type="http://schemas.openxmlformats.org/officeDocument/2006/relationships/ctrlProp" Target="../ctrlProps/ctrlProp711.xml"/><Relationship Id="rId3" Type="http://schemas.openxmlformats.org/officeDocument/2006/relationships/vmlDrawing" Target="../drawings/vmlDrawing11.vml"/><Relationship Id="rId12" Type="http://schemas.openxmlformats.org/officeDocument/2006/relationships/ctrlProp" Target="../ctrlProps/ctrlProp651.xml"/><Relationship Id="rId17" Type="http://schemas.openxmlformats.org/officeDocument/2006/relationships/ctrlProp" Target="../ctrlProps/ctrlProp656.xml"/><Relationship Id="rId25" Type="http://schemas.openxmlformats.org/officeDocument/2006/relationships/ctrlProp" Target="../ctrlProps/ctrlProp664.xml"/><Relationship Id="rId33" Type="http://schemas.openxmlformats.org/officeDocument/2006/relationships/ctrlProp" Target="../ctrlProps/ctrlProp672.xml"/><Relationship Id="rId38" Type="http://schemas.openxmlformats.org/officeDocument/2006/relationships/ctrlProp" Target="../ctrlProps/ctrlProp677.xml"/><Relationship Id="rId46" Type="http://schemas.openxmlformats.org/officeDocument/2006/relationships/ctrlProp" Target="../ctrlProps/ctrlProp685.xml"/><Relationship Id="rId59" Type="http://schemas.openxmlformats.org/officeDocument/2006/relationships/ctrlProp" Target="../ctrlProps/ctrlProp698.xml"/><Relationship Id="rId67" Type="http://schemas.openxmlformats.org/officeDocument/2006/relationships/ctrlProp" Target="../ctrlProps/ctrlProp706.xml"/><Relationship Id="rId20" Type="http://schemas.openxmlformats.org/officeDocument/2006/relationships/ctrlProp" Target="../ctrlProps/ctrlProp659.xml"/><Relationship Id="rId41" Type="http://schemas.openxmlformats.org/officeDocument/2006/relationships/ctrlProp" Target="../ctrlProps/ctrlProp680.xml"/><Relationship Id="rId54" Type="http://schemas.openxmlformats.org/officeDocument/2006/relationships/ctrlProp" Target="../ctrlProps/ctrlProp693.xml"/><Relationship Id="rId62" Type="http://schemas.openxmlformats.org/officeDocument/2006/relationships/ctrlProp" Target="../ctrlProps/ctrlProp701.xml"/><Relationship Id="rId70" Type="http://schemas.openxmlformats.org/officeDocument/2006/relationships/ctrlProp" Target="../ctrlProps/ctrlProp709.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721.xml"/><Relationship Id="rId18" Type="http://schemas.openxmlformats.org/officeDocument/2006/relationships/ctrlProp" Target="../ctrlProps/ctrlProp726.xml"/><Relationship Id="rId26" Type="http://schemas.openxmlformats.org/officeDocument/2006/relationships/ctrlProp" Target="../ctrlProps/ctrlProp734.xml"/><Relationship Id="rId39" Type="http://schemas.openxmlformats.org/officeDocument/2006/relationships/ctrlProp" Target="../ctrlProps/ctrlProp747.xml"/><Relationship Id="rId21" Type="http://schemas.openxmlformats.org/officeDocument/2006/relationships/ctrlProp" Target="../ctrlProps/ctrlProp729.xml"/><Relationship Id="rId34" Type="http://schemas.openxmlformats.org/officeDocument/2006/relationships/ctrlProp" Target="../ctrlProps/ctrlProp742.xml"/><Relationship Id="rId42" Type="http://schemas.openxmlformats.org/officeDocument/2006/relationships/ctrlProp" Target="../ctrlProps/ctrlProp750.xml"/><Relationship Id="rId47" Type="http://schemas.openxmlformats.org/officeDocument/2006/relationships/ctrlProp" Target="../ctrlProps/ctrlProp755.xml"/><Relationship Id="rId50" Type="http://schemas.openxmlformats.org/officeDocument/2006/relationships/ctrlProp" Target="../ctrlProps/ctrlProp758.xml"/><Relationship Id="rId55" Type="http://schemas.openxmlformats.org/officeDocument/2006/relationships/ctrlProp" Target="../ctrlProps/ctrlProp763.xml"/><Relationship Id="rId63" Type="http://schemas.openxmlformats.org/officeDocument/2006/relationships/ctrlProp" Target="../ctrlProps/ctrlProp771.xml"/><Relationship Id="rId68" Type="http://schemas.openxmlformats.org/officeDocument/2006/relationships/ctrlProp" Target="../ctrlProps/ctrlProp776.xml"/><Relationship Id="rId7" Type="http://schemas.openxmlformats.org/officeDocument/2006/relationships/ctrlProp" Target="../ctrlProps/ctrlProp715.xml"/><Relationship Id="rId71" Type="http://schemas.openxmlformats.org/officeDocument/2006/relationships/ctrlProp" Target="../ctrlProps/ctrlProp779.xml"/><Relationship Id="rId2" Type="http://schemas.openxmlformats.org/officeDocument/2006/relationships/drawing" Target="../drawings/drawing13.xml"/><Relationship Id="rId16" Type="http://schemas.openxmlformats.org/officeDocument/2006/relationships/ctrlProp" Target="../ctrlProps/ctrlProp724.xml"/><Relationship Id="rId29" Type="http://schemas.openxmlformats.org/officeDocument/2006/relationships/ctrlProp" Target="../ctrlProps/ctrlProp737.xml"/><Relationship Id="rId1" Type="http://schemas.openxmlformats.org/officeDocument/2006/relationships/printerSettings" Target="../printerSettings/printerSettings13.bin"/><Relationship Id="rId6" Type="http://schemas.openxmlformats.org/officeDocument/2006/relationships/ctrlProp" Target="../ctrlProps/ctrlProp714.xml"/><Relationship Id="rId11" Type="http://schemas.openxmlformats.org/officeDocument/2006/relationships/ctrlProp" Target="../ctrlProps/ctrlProp719.xml"/><Relationship Id="rId24" Type="http://schemas.openxmlformats.org/officeDocument/2006/relationships/ctrlProp" Target="../ctrlProps/ctrlProp732.xml"/><Relationship Id="rId32" Type="http://schemas.openxmlformats.org/officeDocument/2006/relationships/ctrlProp" Target="../ctrlProps/ctrlProp740.xml"/><Relationship Id="rId37" Type="http://schemas.openxmlformats.org/officeDocument/2006/relationships/ctrlProp" Target="../ctrlProps/ctrlProp745.xml"/><Relationship Id="rId40" Type="http://schemas.openxmlformats.org/officeDocument/2006/relationships/ctrlProp" Target="../ctrlProps/ctrlProp748.xml"/><Relationship Id="rId45" Type="http://schemas.openxmlformats.org/officeDocument/2006/relationships/ctrlProp" Target="../ctrlProps/ctrlProp753.xml"/><Relationship Id="rId53" Type="http://schemas.openxmlformats.org/officeDocument/2006/relationships/ctrlProp" Target="../ctrlProps/ctrlProp761.xml"/><Relationship Id="rId58" Type="http://schemas.openxmlformats.org/officeDocument/2006/relationships/ctrlProp" Target="../ctrlProps/ctrlProp766.xml"/><Relationship Id="rId66" Type="http://schemas.openxmlformats.org/officeDocument/2006/relationships/ctrlProp" Target="../ctrlProps/ctrlProp774.xml"/><Relationship Id="rId5" Type="http://schemas.openxmlformats.org/officeDocument/2006/relationships/ctrlProp" Target="../ctrlProps/ctrlProp713.xml"/><Relationship Id="rId15" Type="http://schemas.openxmlformats.org/officeDocument/2006/relationships/ctrlProp" Target="../ctrlProps/ctrlProp723.xml"/><Relationship Id="rId23" Type="http://schemas.openxmlformats.org/officeDocument/2006/relationships/ctrlProp" Target="../ctrlProps/ctrlProp731.xml"/><Relationship Id="rId28" Type="http://schemas.openxmlformats.org/officeDocument/2006/relationships/ctrlProp" Target="../ctrlProps/ctrlProp736.xml"/><Relationship Id="rId36" Type="http://schemas.openxmlformats.org/officeDocument/2006/relationships/ctrlProp" Target="../ctrlProps/ctrlProp744.xml"/><Relationship Id="rId49" Type="http://schemas.openxmlformats.org/officeDocument/2006/relationships/ctrlProp" Target="../ctrlProps/ctrlProp757.xml"/><Relationship Id="rId57" Type="http://schemas.openxmlformats.org/officeDocument/2006/relationships/ctrlProp" Target="../ctrlProps/ctrlProp765.xml"/><Relationship Id="rId61" Type="http://schemas.openxmlformats.org/officeDocument/2006/relationships/ctrlProp" Target="../ctrlProps/ctrlProp769.xml"/><Relationship Id="rId10" Type="http://schemas.openxmlformats.org/officeDocument/2006/relationships/ctrlProp" Target="../ctrlProps/ctrlProp718.xml"/><Relationship Id="rId19" Type="http://schemas.openxmlformats.org/officeDocument/2006/relationships/ctrlProp" Target="../ctrlProps/ctrlProp727.xml"/><Relationship Id="rId31" Type="http://schemas.openxmlformats.org/officeDocument/2006/relationships/ctrlProp" Target="../ctrlProps/ctrlProp739.xml"/><Relationship Id="rId44" Type="http://schemas.openxmlformats.org/officeDocument/2006/relationships/ctrlProp" Target="../ctrlProps/ctrlProp752.xml"/><Relationship Id="rId52" Type="http://schemas.openxmlformats.org/officeDocument/2006/relationships/ctrlProp" Target="../ctrlProps/ctrlProp760.xml"/><Relationship Id="rId60" Type="http://schemas.openxmlformats.org/officeDocument/2006/relationships/ctrlProp" Target="../ctrlProps/ctrlProp768.xml"/><Relationship Id="rId65" Type="http://schemas.openxmlformats.org/officeDocument/2006/relationships/ctrlProp" Target="../ctrlProps/ctrlProp773.xml"/><Relationship Id="rId4" Type="http://schemas.openxmlformats.org/officeDocument/2006/relationships/ctrlProp" Target="../ctrlProps/ctrlProp712.xml"/><Relationship Id="rId9" Type="http://schemas.openxmlformats.org/officeDocument/2006/relationships/ctrlProp" Target="../ctrlProps/ctrlProp717.xml"/><Relationship Id="rId14" Type="http://schemas.openxmlformats.org/officeDocument/2006/relationships/ctrlProp" Target="../ctrlProps/ctrlProp722.xml"/><Relationship Id="rId22" Type="http://schemas.openxmlformats.org/officeDocument/2006/relationships/ctrlProp" Target="../ctrlProps/ctrlProp730.xml"/><Relationship Id="rId27" Type="http://schemas.openxmlformats.org/officeDocument/2006/relationships/ctrlProp" Target="../ctrlProps/ctrlProp735.xml"/><Relationship Id="rId30" Type="http://schemas.openxmlformats.org/officeDocument/2006/relationships/ctrlProp" Target="../ctrlProps/ctrlProp738.xml"/><Relationship Id="rId35" Type="http://schemas.openxmlformats.org/officeDocument/2006/relationships/ctrlProp" Target="../ctrlProps/ctrlProp743.xml"/><Relationship Id="rId43" Type="http://schemas.openxmlformats.org/officeDocument/2006/relationships/ctrlProp" Target="../ctrlProps/ctrlProp751.xml"/><Relationship Id="rId48" Type="http://schemas.openxmlformats.org/officeDocument/2006/relationships/ctrlProp" Target="../ctrlProps/ctrlProp756.xml"/><Relationship Id="rId56" Type="http://schemas.openxmlformats.org/officeDocument/2006/relationships/ctrlProp" Target="../ctrlProps/ctrlProp764.xml"/><Relationship Id="rId64" Type="http://schemas.openxmlformats.org/officeDocument/2006/relationships/ctrlProp" Target="../ctrlProps/ctrlProp772.xml"/><Relationship Id="rId69" Type="http://schemas.openxmlformats.org/officeDocument/2006/relationships/ctrlProp" Target="../ctrlProps/ctrlProp777.xml"/><Relationship Id="rId8" Type="http://schemas.openxmlformats.org/officeDocument/2006/relationships/ctrlProp" Target="../ctrlProps/ctrlProp716.xml"/><Relationship Id="rId51" Type="http://schemas.openxmlformats.org/officeDocument/2006/relationships/ctrlProp" Target="../ctrlProps/ctrlProp759.xml"/><Relationship Id="rId72" Type="http://schemas.openxmlformats.org/officeDocument/2006/relationships/ctrlProp" Target="../ctrlProps/ctrlProp780.xml"/><Relationship Id="rId3" Type="http://schemas.openxmlformats.org/officeDocument/2006/relationships/vmlDrawing" Target="../drawings/vmlDrawing12.vml"/><Relationship Id="rId12" Type="http://schemas.openxmlformats.org/officeDocument/2006/relationships/ctrlProp" Target="../ctrlProps/ctrlProp720.xml"/><Relationship Id="rId17" Type="http://schemas.openxmlformats.org/officeDocument/2006/relationships/ctrlProp" Target="../ctrlProps/ctrlProp725.xml"/><Relationship Id="rId25" Type="http://schemas.openxmlformats.org/officeDocument/2006/relationships/ctrlProp" Target="../ctrlProps/ctrlProp733.xml"/><Relationship Id="rId33" Type="http://schemas.openxmlformats.org/officeDocument/2006/relationships/ctrlProp" Target="../ctrlProps/ctrlProp741.xml"/><Relationship Id="rId38" Type="http://schemas.openxmlformats.org/officeDocument/2006/relationships/ctrlProp" Target="../ctrlProps/ctrlProp746.xml"/><Relationship Id="rId46" Type="http://schemas.openxmlformats.org/officeDocument/2006/relationships/ctrlProp" Target="../ctrlProps/ctrlProp754.xml"/><Relationship Id="rId59" Type="http://schemas.openxmlformats.org/officeDocument/2006/relationships/ctrlProp" Target="../ctrlProps/ctrlProp767.xml"/><Relationship Id="rId67" Type="http://schemas.openxmlformats.org/officeDocument/2006/relationships/ctrlProp" Target="../ctrlProps/ctrlProp775.xml"/><Relationship Id="rId20" Type="http://schemas.openxmlformats.org/officeDocument/2006/relationships/ctrlProp" Target="../ctrlProps/ctrlProp728.xml"/><Relationship Id="rId41" Type="http://schemas.openxmlformats.org/officeDocument/2006/relationships/ctrlProp" Target="../ctrlProps/ctrlProp749.xml"/><Relationship Id="rId54" Type="http://schemas.openxmlformats.org/officeDocument/2006/relationships/ctrlProp" Target="../ctrlProps/ctrlProp762.xml"/><Relationship Id="rId62" Type="http://schemas.openxmlformats.org/officeDocument/2006/relationships/ctrlProp" Target="../ctrlProps/ctrlProp770.xml"/><Relationship Id="rId70" Type="http://schemas.openxmlformats.org/officeDocument/2006/relationships/ctrlProp" Target="../ctrlProps/ctrlProp778.xml"/></Relationships>
</file>

<file path=xl/worksheets/_rels/sheet14.xml.rels><?xml version="1.0" encoding="UTF-8" standalone="yes"?>
<Relationships xmlns="http://schemas.openxmlformats.org/package/2006/relationships"><Relationship Id="rId8" Type="http://schemas.openxmlformats.org/officeDocument/2006/relationships/hyperlink" Target="http://www.unesco.org/new/en/santiago/terce/latin-american-laboratory-for-assessment-of-the-quality-of-education-llece/" TargetMode="External"/><Relationship Id="rId13" Type="http://schemas.openxmlformats.org/officeDocument/2006/relationships/hyperlink" Target="http://www.eqap.org.fj/getattachment/work/Assessment/Regional/Final-Regional-Report.pdf.aspx" TargetMode="External"/><Relationship Id="rId18" Type="http://schemas.openxmlformats.org/officeDocument/2006/relationships/hyperlink" Target="http://www.oecd.org/pisa/aboutpisa/pisa-2018-participants.htm" TargetMode="External"/><Relationship Id="rId3" Type="http://schemas.openxmlformats.org/officeDocument/2006/relationships/hyperlink" Target="https://globalreadingnetwork.net/eddata/egra-tracker" TargetMode="External"/><Relationship Id="rId21" Type="http://schemas.openxmlformats.org/officeDocument/2006/relationships/hyperlink" Target="http://www.seaplm.org/seaplm/" TargetMode="External"/><Relationship Id="rId7" Type="http://schemas.openxmlformats.org/officeDocument/2006/relationships/hyperlink" Target="http://www.iea.nl/lana" TargetMode="External"/><Relationship Id="rId12" Type="http://schemas.openxmlformats.org/officeDocument/2006/relationships/hyperlink" Target="http://www.eqap.org.fj/work/Assessment.aspx" TargetMode="External"/><Relationship Id="rId17" Type="http://schemas.openxmlformats.org/officeDocument/2006/relationships/hyperlink" Target="http://www.oecd.org/pisa/" TargetMode="External"/><Relationship Id="rId25" Type="http://schemas.openxmlformats.org/officeDocument/2006/relationships/printerSettings" Target="../printerSettings/printerSettings14.bin"/><Relationship Id="rId2" Type="http://schemas.openxmlformats.org/officeDocument/2006/relationships/hyperlink" Target="http://www.earlygradereadingbarometer.org/" TargetMode="External"/><Relationship Id="rId16" Type="http://schemas.openxmlformats.org/officeDocument/2006/relationships/hyperlink" Target="http://www.iea.nl/pirls" TargetMode="External"/><Relationship Id="rId20" Type="http://schemas.openxmlformats.org/officeDocument/2006/relationships/hyperlink" Target="http://www.sacmeq.org/" TargetMode="External"/><Relationship Id="rId1" Type="http://schemas.openxmlformats.org/officeDocument/2006/relationships/hyperlink" Target="https://sustainabledevelopment.un.org/sdg4" TargetMode="External"/><Relationship Id="rId6" Type="http://schemas.openxmlformats.org/officeDocument/2006/relationships/hyperlink" Target="http://uis.unesco.org/en/topic/international-standard-classification-education-isced" TargetMode="External"/><Relationship Id="rId11" Type="http://schemas.openxmlformats.org/officeDocument/2006/relationships/hyperlink" Target="http://www.pasec.confemen.org/a-propos-de-nous/le-pasec/" TargetMode="External"/><Relationship Id="rId24" Type="http://schemas.openxmlformats.org/officeDocument/2006/relationships/hyperlink" Target="http://www.iea.nl/timss" TargetMode="External"/><Relationship Id="rId5" Type="http://schemas.openxmlformats.org/officeDocument/2006/relationships/hyperlink" Target="http://www.uwezo.net/" TargetMode="External"/><Relationship Id="rId15" Type="http://schemas.openxmlformats.org/officeDocument/2006/relationships/hyperlink" Target="https://timssandpirls.bc.edu/" TargetMode="External"/><Relationship Id="rId23" Type="http://schemas.openxmlformats.org/officeDocument/2006/relationships/hyperlink" Target="https://timssandpirls.bc.edu/" TargetMode="External"/><Relationship Id="rId10" Type="http://schemas.openxmlformats.org/officeDocument/2006/relationships/hyperlink" Target="http://www.pasec.confemen.org/evaluation/evaluation-internationale-pasec2019/" TargetMode="External"/><Relationship Id="rId19" Type="http://schemas.openxmlformats.org/officeDocument/2006/relationships/hyperlink" Target="http://www.oecd.org/pisa/pisa-for-development/" TargetMode="External"/><Relationship Id="rId4" Type="http://schemas.openxmlformats.org/officeDocument/2006/relationships/hyperlink" Target="http://www.asercentre.org/" TargetMode="External"/><Relationship Id="rId9" Type="http://schemas.openxmlformats.org/officeDocument/2006/relationships/hyperlink" Target="http://www.unesco.org/new/en/santiago/education/education-assessment-llece/lleces-coordination/" TargetMode="External"/><Relationship Id="rId14" Type="http://schemas.openxmlformats.org/officeDocument/2006/relationships/hyperlink" Target="http://www.forumsec.org/resources/uploads/attachments/documents/2014FEdMM.03_Attachment_PILNA_Rpt.pdf" TargetMode="External"/><Relationship Id="rId22" Type="http://schemas.openxmlformats.org/officeDocument/2006/relationships/hyperlink" Target="http://www.seaplm.org/seaplm/index.php/about/countri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68" Type="http://schemas.openxmlformats.org/officeDocument/2006/relationships/ctrlProp" Target="../ctrlProps/ctrlProp67.xml"/><Relationship Id="rId7" Type="http://schemas.openxmlformats.org/officeDocument/2006/relationships/ctrlProp" Target="../ctrlProps/ctrlProp6.xml"/><Relationship Id="rId71"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66" Type="http://schemas.openxmlformats.org/officeDocument/2006/relationships/ctrlProp" Target="../ctrlProps/ctrlProp65.xml"/><Relationship Id="rId74" Type="http://schemas.openxmlformats.org/officeDocument/2006/relationships/ctrlProp" Target="../ctrlProps/ctrlProp7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61" Type="http://schemas.openxmlformats.org/officeDocument/2006/relationships/ctrlProp" Target="../ctrlProps/ctrlProp60.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9" Type="http://schemas.openxmlformats.org/officeDocument/2006/relationships/ctrlProp" Target="../ctrlProps/ctrlProp109.xml"/><Relationship Id="rId21" Type="http://schemas.openxmlformats.org/officeDocument/2006/relationships/ctrlProp" Target="../ctrlProps/ctrlProp91.xml"/><Relationship Id="rId34" Type="http://schemas.openxmlformats.org/officeDocument/2006/relationships/ctrlProp" Target="../ctrlProps/ctrlProp104.xml"/><Relationship Id="rId42" Type="http://schemas.openxmlformats.org/officeDocument/2006/relationships/ctrlProp" Target="../ctrlProps/ctrlProp112.xml"/><Relationship Id="rId47" Type="http://schemas.openxmlformats.org/officeDocument/2006/relationships/ctrlProp" Target="../ctrlProps/ctrlProp117.xml"/><Relationship Id="rId50" Type="http://schemas.openxmlformats.org/officeDocument/2006/relationships/ctrlProp" Target="../ctrlProps/ctrlProp120.xml"/><Relationship Id="rId55" Type="http://schemas.openxmlformats.org/officeDocument/2006/relationships/ctrlProp" Target="../ctrlProps/ctrlProp125.xml"/><Relationship Id="rId63" Type="http://schemas.openxmlformats.org/officeDocument/2006/relationships/ctrlProp" Target="../ctrlProps/ctrlProp133.xml"/><Relationship Id="rId68" Type="http://schemas.openxmlformats.org/officeDocument/2006/relationships/ctrlProp" Target="../ctrlProps/ctrlProp138.xml"/><Relationship Id="rId76" Type="http://schemas.openxmlformats.org/officeDocument/2006/relationships/ctrlProp" Target="../ctrlProps/ctrlProp146.xml"/><Relationship Id="rId7" Type="http://schemas.openxmlformats.org/officeDocument/2006/relationships/ctrlProp" Target="../ctrlProps/ctrlProp77.xml"/><Relationship Id="rId71" Type="http://schemas.openxmlformats.org/officeDocument/2006/relationships/ctrlProp" Target="../ctrlProps/ctrlProp141.xml"/><Relationship Id="rId2" Type="http://schemas.openxmlformats.org/officeDocument/2006/relationships/drawing" Target="../drawings/drawing4.xml"/><Relationship Id="rId16" Type="http://schemas.openxmlformats.org/officeDocument/2006/relationships/ctrlProp" Target="../ctrlProps/ctrlProp86.xml"/><Relationship Id="rId29" Type="http://schemas.openxmlformats.org/officeDocument/2006/relationships/ctrlProp" Target="../ctrlProps/ctrlProp99.x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37" Type="http://schemas.openxmlformats.org/officeDocument/2006/relationships/ctrlProp" Target="../ctrlProps/ctrlProp107.xml"/><Relationship Id="rId40" Type="http://schemas.openxmlformats.org/officeDocument/2006/relationships/ctrlProp" Target="../ctrlProps/ctrlProp110.xml"/><Relationship Id="rId45" Type="http://schemas.openxmlformats.org/officeDocument/2006/relationships/ctrlProp" Target="../ctrlProps/ctrlProp115.xml"/><Relationship Id="rId53" Type="http://schemas.openxmlformats.org/officeDocument/2006/relationships/ctrlProp" Target="../ctrlProps/ctrlProp123.xml"/><Relationship Id="rId58" Type="http://schemas.openxmlformats.org/officeDocument/2006/relationships/ctrlProp" Target="../ctrlProps/ctrlProp128.xml"/><Relationship Id="rId66" Type="http://schemas.openxmlformats.org/officeDocument/2006/relationships/ctrlProp" Target="../ctrlProps/ctrlProp136.xml"/><Relationship Id="rId74" Type="http://schemas.openxmlformats.org/officeDocument/2006/relationships/ctrlProp" Target="../ctrlProps/ctrlProp14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49" Type="http://schemas.openxmlformats.org/officeDocument/2006/relationships/ctrlProp" Target="../ctrlProps/ctrlProp119.xml"/><Relationship Id="rId57" Type="http://schemas.openxmlformats.org/officeDocument/2006/relationships/ctrlProp" Target="../ctrlProps/ctrlProp127.xml"/><Relationship Id="rId61" Type="http://schemas.openxmlformats.org/officeDocument/2006/relationships/ctrlProp" Target="../ctrlProps/ctrlProp131.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4" Type="http://schemas.openxmlformats.org/officeDocument/2006/relationships/ctrlProp" Target="../ctrlProps/ctrlProp114.xml"/><Relationship Id="rId52" Type="http://schemas.openxmlformats.org/officeDocument/2006/relationships/ctrlProp" Target="../ctrlProps/ctrlProp122.xml"/><Relationship Id="rId60" Type="http://schemas.openxmlformats.org/officeDocument/2006/relationships/ctrlProp" Target="../ctrlProps/ctrlProp130.xml"/><Relationship Id="rId65" Type="http://schemas.openxmlformats.org/officeDocument/2006/relationships/ctrlProp" Target="../ctrlProps/ctrlProp135.xml"/><Relationship Id="rId73" Type="http://schemas.openxmlformats.org/officeDocument/2006/relationships/ctrlProp" Target="../ctrlProps/ctrlProp143.xml"/><Relationship Id="rId78" Type="http://schemas.openxmlformats.org/officeDocument/2006/relationships/ctrlProp" Target="../ctrlProps/ctrlProp148.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43" Type="http://schemas.openxmlformats.org/officeDocument/2006/relationships/ctrlProp" Target="../ctrlProps/ctrlProp113.xml"/><Relationship Id="rId48" Type="http://schemas.openxmlformats.org/officeDocument/2006/relationships/ctrlProp" Target="../ctrlProps/ctrlProp118.xml"/><Relationship Id="rId56" Type="http://schemas.openxmlformats.org/officeDocument/2006/relationships/ctrlProp" Target="../ctrlProps/ctrlProp126.xml"/><Relationship Id="rId64" Type="http://schemas.openxmlformats.org/officeDocument/2006/relationships/ctrlProp" Target="../ctrlProps/ctrlProp134.xml"/><Relationship Id="rId69" Type="http://schemas.openxmlformats.org/officeDocument/2006/relationships/ctrlProp" Target="../ctrlProps/ctrlProp139.xml"/><Relationship Id="rId77" Type="http://schemas.openxmlformats.org/officeDocument/2006/relationships/ctrlProp" Target="../ctrlProps/ctrlProp147.xml"/><Relationship Id="rId8" Type="http://schemas.openxmlformats.org/officeDocument/2006/relationships/ctrlProp" Target="../ctrlProps/ctrlProp78.xml"/><Relationship Id="rId51" Type="http://schemas.openxmlformats.org/officeDocument/2006/relationships/ctrlProp" Target="../ctrlProps/ctrlProp121.xml"/><Relationship Id="rId72" Type="http://schemas.openxmlformats.org/officeDocument/2006/relationships/ctrlProp" Target="../ctrlProps/ctrlProp142.xml"/><Relationship Id="rId3" Type="http://schemas.openxmlformats.org/officeDocument/2006/relationships/vmlDrawing" Target="../drawings/vmlDrawing3.v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38" Type="http://schemas.openxmlformats.org/officeDocument/2006/relationships/ctrlProp" Target="../ctrlProps/ctrlProp108.xml"/><Relationship Id="rId46" Type="http://schemas.openxmlformats.org/officeDocument/2006/relationships/ctrlProp" Target="../ctrlProps/ctrlProp116.xml"/><Relationship Id="rId59" Type="http://schemas.openxmlformats.org/officeDocument/2006/relationships/ctrlProp" Target="../ctrlProps/ctrlProp129.xml"/><Relationship Id="rId67" Type="http://schemas.openxmlformats.org/officeDocument/2006/relationships/ctrlProp" Target="../ctrlProps/ctrlProp137.xml"/><Relationship Id="rId20" Type="http://schemas.openxmlformats.org/officeDocument/2006/relationships/ctrlProp" Target="../ctrlProps/ctrlProp90.xml"/><Relationship Id="rId41" Type="http://schemas.openxmlformats.org/officeDocument/2006/relationships/ctrlProp" Target="../ctrlProps/ctrlProp111.xml"/><Relationship Id="rId54" Type="http://schemas.openxmlformats.org/officeDocument/2006/relationships/ctrlProp" Target="../ctrlProps/ctrlProp124.xml"/><Relationship Id="rId62" Type="http://schemas.openxmlformats.org/officeDocument/2006/relationships/ctrlProp" Target="../ctrlProps/ctrlProp132.xml"/><Relationship Id="rId70" Type="http://schemas.openxmlformats.org/officeDocument/2006/relationships/ctrlProp" Target="../ctrlProps/ctrlProp140.xml"/><Relationship Id="rId75" Type="http://schemas.openxmlformats.org/officeDocument/2006/relationships/ctrlProp" Target="../ctrlProps/ctrlProp145.xml"/><Relationship Id="rId1" Type="http://schemas.openxmlformats.org/officeDocument/2006/relationships/printerSettings" Target="../printerSettings/printerSettings4.bin"/><Relationship Id="rId6"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58.xml"/><Relationship Id="rId18" Type="http://schemas.openxmlformats.org/officeDocument/2006/relationships/ctrlProp" Target="../ctrlProps/ctrlProp163.xml"/><Relationship Id="rId26" Type="http://schemas.openxmlformats.org/officeDocument/2006/relationships/ctrlProp" Target="../ctrlProps/ctrlProp171.xml"/><Relationship Id="rId39" Type="http://schemas.openxmlformats.org/officeDocument/2006/relationships/ctrlProp" Target="../ctrlProps/ctrlProp184.xml"/><Relationship Id="rId21" Type="http://schemas.openxmlformats.org/officeDocument/2006/relationships/ctrlProp" Target="../ctrlProps/ctrlProp166.xml"/><Relationship Id="rId34" Type="http://schemas.openxmlformats.org/officeDocument/2006/relationships/ctrlProp" Target="../ctrlProps/ctrlProp179.xml"/><Relationship Id="rId42" Type="http://schemas.openxmlformats.org/officeDocument/2006/relationships/ctrlProp" Target="../ctrlProps/ctrlProp187.xml"/><Relationship Id="rId47" Type="http://schemas.openxmlformats.org/officeDocument/2006/relationships/ctrlProp" Target="../ctrlProps/ctrlProp192.xml"/><Relationship Id="rId50" Type="http://schemas.openxmlformats.org/officeDocument/2006/relationships/ctrlProp" Target="../ctrlProps/ctrlProp195.xml"/><Relationship Id="rId55" Type="http://schemas.openxmlformats.org/officeDocument/2006/relationships/ctrlProp" Target="../ctrlProps/ctrlProp200.xml"/><Relationship Id="rId63" Type="http://schemas.openxmlformats.org/officeDocument/2006/relationships/ctrlProp" Target="../ctrlProps/ctrlProp208.xml"/><Relationship Id="rId68" Type="http://schemas.openxmlformats.org/officeDocument/2006/relationships/ctrlProp" Target="../ctrlProps/ctrlProp213.xml"/><Relationship Id="rId76" Type="http://schemas.openxmlformats.org/officeDocument/2006/relationships/ctrlProp" Target="../ctrlProps/ctrlProp221.xml"/><Relationship Id="rId84" Type="http://schemas.openxmlformats.org/officeDocument/2006/relationships/ctrlProp" Target="../ctrlProps/ctrlProp229.xml"/><Relationship Id="rId7" Type="http://schemas.openxmlformats.org/officeDocument/2006/relationships/ctrlProp" Target="../ctrlProps/ctrlProp152.xml"/><Relationship Id="rId71" Type="http://schemas.openxmlformats.org/officeDocument/2006/relationships/ctrlProp" Target="../ctrlProps/ctrlProp216.xml"/><Relationship Id="rId2" Type="http://schemas.openxmlformats.org/officeDocument/2006/relationships/drawing" Target="../drawings/drawing5.xml"/><Relationship Id="rId16" Type="http://schemas.openxmlformats.org/officeDocument/2006/relationships/ctrlProp" Target="../ctrlProps/ctrlProp161.xml"/><Relationship Id="rId29" Type="http://schemas.openxmlformats.org/officeDocument/2006/relationships/ctrlProp" Target="../ctrlProps/ctrlProp174.xml"/><Relationship Id="rId11" Type="http://schemas.openxmlformats.org/officeDocument/2006/relationships/ctrlProp" Target="../ctrlProps/ctrlProp156.xml"/><Relationship Id="rId24" Type="http://schemas.openxmlformats.org/officeDocument/2006/relationships/ctrlProp" Target="../ctrlProps/ctrlProp169.xml"/><Relationship Id="rId32" Type="http://schemas.openxmlformats.org/officeDocument/2006/relationships/ctrlProp" Target="../ctrlProps/ctrlProp177.xml"/><Relationship Id="rId37" Type="http://schemas.openxmlformats.org/officeDocument/2006/relationships/ctrlProp" Target="../ctrlProps/ctrlProp182.xml"/><Relationship Id="rId40" Type="http://schemas.openxmlformats.org/officeDocument/2006/relationships/ctrlProp" Target="../ctrlProps/ctrlProp185.xml"/><Relationship Id="rId45" Type="http://schemas.openxmlformats.org/officeDocument/2006/relationships/ctrlProp" Target="../ctrlProps/ctrlProp190.xml"/><Relationship Id="rId53" Type="http://schemas.openxmlformats.org/officeDocument/2006/relationships/ctrlProp" Target="../ctrlProps/ctrlProp198.xml"/><Relationship Id="rId58" Type="http://schemas.openxmlformats.org/officeDocument/2006/relationships/ctrlProp" Target="../ctrlProps/ctrlProp203.xml"/><Relationship Id="rId66" Type="http://schemas.openxmlformats.org/officeDocument/2006/relationships/ctrlProp" Target="../ctrlProps/ctrlProp211.xml"/><Relationship Id="rId74" Type="http://schemas.openxmlformats.org/officeDocument/2006/relationships/ctrlProp" Target="../ctrlProps/ctrlProp219.xml"/><Relationship Id="rId79" Type="http://schemas.openxmlformats.org/officeDocument/2006/relationships/ctrlProp" Target="../ctrlProps/ctrlProp224.xml"/><Relationship Id="rId5" Type="http://schemas.openxmlformats.org/officeDocument/2006/relationships/ctrlProp" Target="../ctrlProps/ctrlProp150.xml"/><Relationship Id="rId61" Type="http://schemas.openxmlformats.org/officeDocument/2006/relationships/ctrlProp" Target="../ctrlProps/ctrlProp206.xml"/><Relationship Id="rId82" Type="http://schemas.openxmlformats.org/officeDocument/2006/relationships/ctrlProp" Target="../ctrlProps/ctrlProp227.xml"/><Relationship Id="rId10" Type="http://schemas.openxmlformats.org/officeDocument/2006/relationships/ctrlProp" Target="../ctrlProps/ctrlProp155.xml"/><Relationship Id="rId19" Type="http://schemas.openxmlformats.org/officeDocument/2006/relationships/ctrlProp" Target="../ctrlProps/ctrlProp164.xml"/><Relationship Id="rId31" Type="http://schemas.openxmlformats.org/officeDocument/2006/relationships/ctrlProp" Target="../ctrlProps/ctrlProp176.xml"/><Relationship Id="rId44" Type="http://schemas.openxmlformats.org/officeDocument/2006/relationships/ctrlProp" Target="../ctrlProps/ctrlProp189.xml"/><Relationship Id="rId52" Type="http://schemas.openxmlformats.org/officeDocument/2006/relationships/ctrlProp" Target="../ctrlProps/ctrlProp197.xml"/><Relationship Id="rId60" Type="http://schemas.openxmlformats.org/officeDocument/2006/relationships/ctrlProp" Target="../ctrlProps/ctrlProp205.xml"/><Relationship Id="rId65" Type="http://schemas.openxmlformats.org/officeDocument/2006/relationships/ctrlProp" Target="../ctrlProps/ctrlProp210.xml"/><Relationship Id="rId73" Type="http://schemas.openxmlformats.org/officeDocument/2006/relationships/ctrlProp" Target="../ctrlProps/ctrlProp218.xml"/><Relationship Id="rId78" Type="http://schemas.openxmlformats.org/officeDocument/2006/relationships/ctrlProp" Target="../ctrlProps/ctrlProp223.xml"/><Relationship Id="rId81" Type="http://schemas.openxmlformats.org/officeDocument/2006/relationships/ctrlProp" Target="../ctrlProps/ctrlProp226.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 Id="rId22" Type="http://schemas.openxmlformats.org/officeDocument/2006/relationships/ctrlProp" Target="../ctrlProps/ctrlProp167.xml"/><Relationship Id="rId27" Type="http://schemas.openxmlformats.org/officeDocument/2006/relationships/ctrlProp" Target="../ctrlProps/ctrlProp172.xml"/><Relationship Id="rId30" Type="http://schemas.openxmlformats.org/officeDocument/2006/relationships/ctrlProp" Target="../ctrlProps/ctrlProp175.xml"/><Relationship Id="rId35" Type="http://schemas.openxmlformats.org/officeDocument/2006/relationships/ctrlProp" Target="../ctrlProps/ctrlProp180.xml"/><Relationship Id="rId43" Type="http://schemas.openxmlformats.org/officeDocument/2006/relationships/ctrlProp" Target="../ctrlProps/ctrlProp188.xml"/><Relationship Id="rId48" Type="http://schemas.openxmlformats.org/officeDocument/2006/relationships/ctrlProp" Target="../ctrlProps/ctrlProp193.xml"/><Relationship Id="rId56" Type="http://schemas.openxmlformats.org/officeDocument/2006/relationships/ctrlProp" Target="../ctrlProps/ctrlProp201.xml"/><Relationship Id="rId64" Type="http://schemas.openxmlformats.org/officeDocument/2006/relationships/ctrlProp" Target="../ctrlProps/ctrlProp209.xml"/><Relationship Id="rId69" Type="http://schemas.openxmlformats.org/officeDocument/2006/relationships/ctrlProp" Target="../ctrlProps/ctrlProp214.xml"/><Relationship Id="rId77" Type="http://schemas.openxmlformats.org/officeDocument/2006/relationships/ctrlProp" Target="../ctrlProps/ctrlProp222.xml"/><Relationship Id="rId8" Type="http://schemas.openxmlformats.org/officeDocument/2006/relationships/ctrlProp" Target="../ctrlProps/ctrlProp153.xml"/><Relationship Id="rId51" Type="http://schemas.openxmlformats.org/officeDocument/2006/relationships/ctrlProp" Target="../ctrlProps/ctrlProp196.xml"/><Relationship Id="rId72" Type="http://schemas.openxmlformats.org/officeDocument/2006/relationships/ctrlProp" Target="../ctrlProps/ctrlProp217.xml"/><Relationship Id="rId80" Type="http://schemas.openxmlformats.org/officeDocument/2006/relationships/ctrlProp" Target="../ctrlProps/ctrlProp225.xml"/><Relationship Id="rId3" Type="http://schemas.openxmlformats.org/officeDocument/2006/relationships/vmlDrawing" Target="../drawings/vmlDrawing4.vml"/><Relationship Id="rId12" Type="http://schemas.openxmlformats.org/officeDocument/2006/relationships/ctrlProp" Target="../ctrlProps/ctrlProp157.xml"/><Relationship Id="rId17" Type="http://schemas.openxmlformats.org/officeDocument/2006/relationships/ctrlProp" Target="../ctrlProps/ctrlProp162.xml"/><Relationship Id="rId25" Type="http://schemas.openxmlformats.org/officeDocument/2006/relationships/ctrlProp" Target="../ctrlProps/ctrlProp170.xml"/><Relationship Id="rId33" Type="http://schemas.openxmlformats.org/officeDocument/2006/relationships/ctrlProp" Target="../ctrlProps/ctrlProp178.xml"/><Relationship Id="rId38" Type="http://schemas.openxmlformats.org/officeDocument/2006/relationships/ctrlProp" Target="../ctrlProps/ctrlProp183.xml"/><Relationship Id="rId46" Type="http://schemas.openxmlformats.org/officeDocument/2006/relationships/ctrlProp" Target="../ctrlProps/ctrlProp191.xml"/><Relationship Id="rId59" Type="http://schemas.openxmlformats.org/officeDocument/2006/relationships/ctrlProp" Target="../ctrlProps/ctrlProp204.xml"/><Relationship Id="rId67" Type="http://schemas.openxmlformats.org/officeDocument/2006/relationships/ctrlProp" Target="../ctrlProps/ctrlProp212.xml"/><Relationship Id="rId20" Type="http://schemas.openxmlformats.org/officeDocument/2006/relationships/ctrlProp" Target="../ctrlProps/ctrlProp165.xml"/><Relationship Id="rId41" Type="http://schemas.openxmlformats.org/officeDocument/2006/relationships/ctrlProp" Target="../ctrlProps/ctrlProp186.xml"/><Relationship Id="rId54" Type="http://schemas.openxmlformats.org/officeDocument/2006/relationships/ctrlProp" Target="../ctrlProps/ctrlProp199.xml"/><Relationship Id="rId62" Type="http://schemas.openxmlformats.org/officeDocument/2006/relationships/ctrlProp" Target="../ctrlProps/ctrlProp207.xml"/><Relationship Id="rId70" Type="http://schemas.openxmlformats.org/officeDocument/2006/relationships/ctrlProp" Target="../ctrlProps/ctrlProp215.xml"/><Relationship Id="rId75" Type="http://schemas.openxmlformats.org/officeDocument/2006/relationships/ctrlProp" Target="../ctrlProps/ctrlProp220.xml"/><Relationship Id="rId83" Type="http://schemas.openxmlformats.org/officeDocument/2006/relationships/ctrlProp" Target="../ctrlProps/ctrlProp228.xml"/><Relationship Id="rId1" Type="http://schemas.openxmlformats.org/officeDocument/2006/relationships/printerSettings" Target="../printerSettings/printerSettings5.bin"/><Relationship Id="rId6" Type="http://schemas.openxmlformats.org/officeDocument/2006/relationships/ctrlProp" Target="../ctrlProps/ctrlProp151.xml"/><Relationship Id="rId15" Type="http://schemas.openxmlformats.org/officeDocument/2006/relationships/ctrlProp" Target="../ctrlProps/ctrlProp160.xml"/><Relationship Id="rId23" Type="http://schemas.openxmlformats.org/officeDocument/2006/relationships/ctrlProp" Target="../ctrlProps/ctrlProp168.xml"/><Relationship Id="rId28" Type="http://schemas.openxmlformats.org/officeDocument/2006/relationships/ctrlProp" Target="../ctrlProps/ctrlProp173.xml"/><Relationship Id="rId36" Type="http://schemas.openxmlformats.org/officeDocument/2006/relationships/ctrlProp" Target="../ctrlProps/ctrlProp181.xml"/><Relationship Id="rId49" Type="http://schemas.openxmlformats.org/officeDocument/2006/relationships/ctrlProp" Target="../ctrlProps/ctrlProp194.xml"/><Relationship Id="rId57" Type="http://schemas.openxmlformats.org/officeDocument/2006/relationships/ctrlProp" Target="../ctrlProps/ctrlProp20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39.xml"/><Relationship Id="rId18" Type="http://schemas.openxmlformats.org/officeDocument/2006/relationships/ctrlProp" Target="../ctrlProps/ctrlProp244.xml"/><Relationship Id="rId26" Type="http://schemas.openxmlformats.org/officeDocument/2006/relationships/ctrlProp" Target="../ctrlProps/ctrlProp252.xml"/><Relationship Id="rId39" Type="http://schemas.openxmlformats.org/officeDocument/2006/relationships/ctrlProp" Target="../ctrlProps/ctrlProp265.x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50" Type="http://schemas.openxmlformats.org/officeDocument/2006/relationships/ctrlProp" Target="../ctrlProps/ctrlProp276.xml"/><Relationship Id="rId55" Type="http://schemas.openxmlformats.org/officeDocument/2006/relationships/ctrlProp" Target="../ctrlProps/ctrlProp281.xml"/><Relationship Id="rId63" Type="http://schemas.openxmlformats.org/officeDocument/2006/relationships/ctrlProp" Target="../ctrlProps/ctrlProp289.xml"/><Relationship Id="rId68" Type="http://schemas.openxmlformats.org/officeDocument/2006/relationships/ctrlProp" Target="../ctrlProps/ctrlProp294.xml"/><Relationship Id="rId7" Type="http://schemas.openxmlformats.org/officeDocument/2006/relationships/ctrlProp" Target="../ctrlProps/ctrlProp233.xml"/><Relationship Id="rId71" Type="http://schemas.openxmlformats.org/officeDocument/2006/relationships/ctrlProp" Target="../ctrlProps/ctrlProp297.xml"/><Relationship Id="rId2" Type="http://schemas.openxmlformats.org/officeDocument/2006/relationships/drawing" Target="../drawings/drawing6.xml"/><Relationship Id="rId16" Type="http://schemas.openxmlformats.org/officeDocument/2006/relationships/ctrlProp" Target="../ctrlProps/ctrlProp242.xml"/><Relationship Id="rId29" Type="http://schemas.openxmlformats.org/officeDocument/2006/relationships/ctrlProp" Target="../ctrlProps/ctrlProp255.xml"/><Relationship Id="rId1" Type="http://schemas.openxmlformats.org/officeDocument/2006/relationships/printerSettings" Target="../printerSettings/printerSettings6.bin"/><Relationship Id="rId6" Type="http://schemas.openxmlformats.org/officeDocument/2006/relationships/ctrlProp" Target="../ctrlProps/ctrlProp232.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3" Type="http://schemas.openxmlformats.org/officeDocument/2006/relationships/ctrlProp" Target="../ctrlProps/ctrlProp279.xml"/><Relationship Id="rId58" Type="http://schemas.openxmlformats.org/officeDocument/2006/relationships/ctrlProp" Target="../ctrlProps/ctrlProp284.xml"/><Relationship Id="rId66" Type="http://schemas.openxmlformats.org/officeDocument/2006/relationships/ctrlProp" Target="../ctrlProps/ctrlProp292.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49" Type="http://schemas.openxmlformats.org/officeDocument/2006/relationships/ctrlProp" Target="../ctrlProps/ctrlProp275.xml"/><Relationship Id="rId57" Type="http://schemas.openxmlformats.org/officeDocument/2006/relationships/ctrlProp" Target="../ctrlProps/ctrlProp283.xml"/><Relationship Id="rId61" Type="http://schemas.openxmlformats.org/officeDocument/2006/relationships/ctrlProp" Target="../ctrlProps/ctrlProp287.xml"/><Relationship Id="rId10" Type="http://schemas.openxmlformats.org/officeDocument/2006/relationships/ctrlProp" Target="../ctrlProps/ctrlProp236.xml"/><Relationship Id="rId19" Type="http://schemas.openxmlformats.org/officeDocument/2006/relationships/ctrlProp" Target="../ctrlProps/ctrlProp245.xml"/><Relationship Id="rId31" Type="http://schemas.openxmlformats.org/officeDocument/2006/relationships/ctrlProp" Target="../ctrlProps/ctrlProp257.xml"/><Relationship Id="rId44" Type="http://schemas.openxmlformats.org/officeDocument/2006/relationships/ctrlProp" Target="../ctrlProps/ctrlProp270.xml"/><Relationship Id="rId52" Type="http://schemas.openxmlformats.org/officeDocument/2006/relationships/ctrlProp" Target="../ctrlProps/ctrlProp278.xml"/><Relationship Id="rId60" Type="http://schemas.openxmlformats.org/officeDocument/2006/relationships/ctrlProp" Target="../ctrlProps/ctrlProp286.xml"/><Relationship Id="rId65" Type="http://schemas.openxmlformats.org/officeDocument/2006/relationships/ctrlProp" Target="../ctrlProps/ctrlProp291.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 Id="rId56" Type="http://schemas.openxmlformats.org/officeDocument/2006/relationships/ctrlProp" Target="../ctrlProps/ctrlProp282.xml"/><Relationship Id="rId64" Type="http://schemas.openxmlformats.org/officeDocument/2006/relationships/ctrlProp" Target="../ctrlProps/ctrlProp290.xml"/><Relationship Id="rId69" Type="http://schemas.openxmlformats.org/officeDocument/2006/relationships/ctrlProp" Target="../ctrlProps/ctrlProp295.xml"/><Relationship Id="rId8" Type="http://schemas.openxmlformats.org/officeDocument/2006/relationships/ctrlProp" Target="../ctrlProps/ctrlProp234.xml"/><Relationship Id="rId51" Type="http://schemas.openxmlformats.org/officeDocument/2006/relationships/ctrlProp" Target="../ctrlProps/ctrlProp277.xml"/><Relationship Id="rId72" Type="http://schemas.openxmlformats.org/officeDocument/2006/relationships/ctrlProp" Target="../ctrlProps/ctrlProp298.xml"/><Relationship Id="rId3" Type="http://schemas.openxmlformats.org/officeDocument/2006/relationships/vmlDrawing" Target="../drawings/vmlDrawing5.v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59" Type="http://schemas.openxmlformats.org/officeDocument/2006/relationships/ctrlProp" Target="../ctrlProps/ctrlProp285.xml"/><Relationship Id="rId67" Type="http://schemas.openxmlformats.org/officeDocument/2006/relationships/ctrlProp" Target="../ctrlProps/ctrlProp293.xml"/><Relationship Id="rId20" Type="http://schemas.openxmlformats.org/officeDocument/2006/relationships/ctrlProp" Target="../ctrlProps/ctrlProp246.xml"/><Relationship Id="rId41" Type="http://schemas.openxmlformats.org/officeDocument/2006/relationships/ctrlProp" Target="../ctrlProps/ctrlProp267.xml"/><Relationship Id="rId54" Type="http://schemas.openxmlformats.org/officeDocument/2006/relationships/ctrlProp" Target="../ctrlProps/ctrlProp280.xml"/><Relationship Id="rId62" Type="http://schemas.openxmlformats.org/officeDocument/2006/relationships/ctrlProp" Target="../ctrlProps/ctrlProp288.xml"/><Relationship Id="rId70" Type="http://schemas.openxmlformats.org/officeDocument/2006/relationships/ctrlProp" Target="../ctrlProps/ctrlProp29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08.xml"/><Relationship Id="rId18" Type="http://schemas.openxmlformats.org/officeDocument/2006/relationships/ctrlProp" Target="../ctrlProps/ctrlProp313.xml"/><Relationship Id="rId26" Type="http://schemas.openxmlformats.org/officeDocument/2006/relationships/ctrlProp" Target="../ctrlProps/ctrlProp321.xml"/><Relationship Id="rId39" Type="http://schemas.openxmlformats.org/officeDocument/2006/relationships/ctrlProp" Target="../ctrlProps/ctrlProp334.xml"/><Relationship Id="rId21" Type="http://schemas.openxmlformats.org/officeDocument/2006/relationships/ctrlProp" Target="../ctrlProps/ctrlProp316.xml"/><Relationship Id="rId34" Type="http://schemas.openxmlformats.org/officeDocument/2006/relationships/ctrlProp" Target="../ctrlProps/ctrlProp329.xml"/><Relationship Id="rId42" Type="http://schemas.openxmlformats.org/officeDocument/2006/relationships/ctrlProp" Target="../ctrlProps/ctrlProp337.xml"/><Relationship Id="rId47" Type="http://schemas.openxmlformats.org/officeDocument/2006/relationships/ctrlProp" Target="../ctrlProps/ctrlProp342.xml"/><Relationship Id="rId50" Type="http://schemas.openxmlformats.org/officeDocument/2006/relationships/ctrlProp" Target="../ctrlProps/ctrlProp345.xml"/><Relationship Id="rId55" Type="http://schemas.openxmlformats.org/officeDocument/2006/relationships/ctrlProp" Target="../ctrlProps/ctrlProp350.xml"/><Relationship Id="rId63" Type="http://schemas.openxmlformats.org/officeDocument/2006/relationships/ctrlProp" Target="../ctrlProps/ctrlProp358.xml"/><Relationship Id="rId68" Type="http://schemas.openxmlformats.org/officeDocument/2006/relationships/ctrlProp" Target="../ctrlProps/ctrlProp363.xml"/><Relationship Id="rId7" Type="http://schemas.openxmlformats.org/officeDocument/2006/relationships/ctrlProp" Target="../ctrlProps/ctrlProp302.xml"/><Relationship Id="rId71" Type="http://schemas.openxmlformats.org/officeDocument/2006/relationships/ctrlProp" Target="../ctrlProps/ctrlProp366.xml"/><Relationship Id="rId2" Type="http://schemas.openxmlformats.org/officeDocument/2006/relationships/drawing" Target="../drawings/drawing7.xml"/><Relationship Id="rId16" Type="http://schemas.openxmlformats.org/officeDocument/2006/relationships/ctrlProp" Target="../ctrlProps/ctrlProp311.xml"/><Relationship Id="rId29" Type="http://schemas.openxmlformats.org/officeDocument/2006/relationships/ctrlProp" Target="../ctrlProps/ctrlProp324.xml"/><Relationship Id="rId1" Type="http://schemas.openxmlformats.org/officeDocument/2006/relationships/printerSettings" Target="../printerSettings/printerSettings7.bin"/><Relationship Id="rId6" Type="http://schemas.openxmlformats.org/officeDocument/2006/relationships/ctrlProp" Target="../ctrlProps/ctrlProp301.xml"/><Relationship Id="rId11" Type="http://schemas.openxmlformats.org/officeDocument/2006/relationships/ctrlProp" Target="../ctrlProps/ctrlProp306.xml"/><Relationship Id="rId24" Type="http://schemas.openxmlformats.org/officeDocument/2006/relationships/ctrlProp" Target="../ctrlProps/ctrlProp319.xml"/><Relationship Id="rId32" Type="http://schemas.openxmlformats.org/officeDocument/2006/relationships/ctrlProp" Target="../ctrlProps/ctrlProp327.xml"/><Relationship Id="rId37" Type="http://schemas.openxmlformats.org/officeDocument/2006/relationships/ctrlProp" Target="../ctrlProps/ctrlProp332.xml"/><Relationship Id="rId40" Type="http://schemas.openxmlformats.org/officeDocument/2006/relationships/ctrlProp" Target="../ctrlProps/ctrlProp335.xml"/><Relationship Id="rId45" Type="http://schemas.openxmlformats.org/officeDocument/2006/relationships/ctrlProp" Target="../ctrlProps/ctrlProp340.xml"/><Relationship Id="rId53" Type="http://schemas.openxmlformats.org/officeDocument/2006/relationships/ctrlProp" Target="../ctrlProps/ctrlProp348.xml"/><Relationship Id="rId58" Type="http://schemas.openxmlformats.org/officeDocument/2006/relationships/ctrlProp" Target="../ctrlProps/ctrlProp353.xml"/><Relationship Id="rId66" Type="http://schemas.openxmlformats.org/officeDocument/2006/relationships/ctrlProp" Target="../ctrlProps/ctrlProp361.xml"/><Relationship Id="rId5" Type="http://schemas.openxmlformats.org/officeDocument/2006/relationships/ctrlProp" Target="../ctrlProps/ctrlProp300.xml"/><Relationship Id="rId15" Type="http://schemas.openxmlformats.org/officeDocument/2006/relationships/ctrlProp" Target="../ctrlProps/ctrlProp310.xml"/><Relationship Id="rId23" Type="http://schemas.openxmlformats.org/officeDocument/2006/relationships/ctrlProp" Target="../ctrlProps/ctrlProp318.xml"/><Relationship Id="rId28" Type="http://schemas.openxmlformats.org/officeDocument/2006/relationships/ctrlProp" Target="../ctrlProps/ctrlProp323.xml"/><Relationship Id="rId36" Type="http://schemas.openxmlformats.org/officeDocument/2006/relationships/ctrlProp" Target="../ctrlProps/ctrlProp331.xml"/><Relationship Id="rId49" Type="http://schemas.openxmlformats.org/officeDocument/2006/relationships/ctrlProp" Target="../ctrlProps/ctrlProp344.xml"/><Relationship Id="rId57" Type="http://schemas.openxmlformats.org/officeDocument/2006/relationships/ctrlProp" Target="../ctrlProps/ctrlProp352.xml"/><Relationship Id="rId61" Type="http://schemas.openxmlformats.org/officeDocument/2006/relationships/ctrlProp" Target="../ctrlProps/ctrlProp356.xml"/><Relationship Id="rId10" Type="http://schemas.openxmlformats.org/officeDocument/2006/relationships/ctrlProp" Target="../ctrlProps/ctrlProp305.xml"/><Relationship Id="rId19" Type="http://schemas.openxmlformats.org/officeDocument/2006/relationships/ctrlProp" Target="../ctrlProps/ctrlProp314.xml"/><Relationship Id="rId31" Type="http://schemas.openxmlformats.org/officeDocument/2006/relationships/ctrlProp" Target="../ctrlProps/ctrlProp326.xml"/><Relationship Id="rId44" Type="http://schemas.openxmlformats.org/officeDocument/2006/relationships/ctrlProp" Target="../ctrlProps/ctrlProp339.xml"/><Relationship Id="rId52" Type="http://schemas.openxmlformats.org/officeDocument/2006/relationships/ctrlProp" Target="../ctrlProps/ctrlProp347.xml"/><Relationship Id="rId60" Type="http://schemas.openxmlformats.org/officeDocument/2006/relationships/ctrlProp" Target="../ctrlProps/ctrlProp355.xml"/><Relationship Id="rId65" Type="http://schemas.openxmlformats.org/officeDocument/2006/relationships/ctrlProp" Target="../ctrlProps/ctrlProp360.xml"/><Relationship Id="rId4" Type="http://schemas.openxmlformats.org/officeDocument/2006/relationships/ctrlProp" Target="../ctrlProps/ctrlProp299.xml"/><Relationship Id="rId9" Type="http://schemas.openxmlformats.org/officeDocument/2006/relationships/ctrlProp" Target="../ctrlProps/ctrlProp304.xml"/><Relationship Id="rId14" Type="http://schemas.openxmlformats.org/officeDocument/2006/relationships/ctrlProp" Target="../ctrlProps/ctrlProp309.xml"/><Relationship Id="rId22" Type="http://schemas.openxmlformats.org/officeDocument/2006/relationships/ctrlProp" Target="../ctrlProps/ctrlProp317.xml"/><Relationship Id="rId27" Type="http://schemas.openxmlformats.org/officeDocument/2006/relationships/ctrlProp" Target="../ctrlProps/ctrlProp322.xml"/><Relationship Id="rId30" Type="http://schemas.openxmlformats.org/officeDocument/2006/relationships/ctrlProp" Target="../ctrlProps/ctrlProp325.xml"/><Relationship Id="rId35" Type="http://schemas.openxmlformats.org/officeDocument/2006/relationships/ctrlProp" Target="../ctrlProps/ctrlProp330.xml"/><Relationship Id="rId43" Type="http://schemas.openxmlformats.org/officeDocument/2006/relationships/ctrlProp" Target="../ctrlProps/ctrlProp338.xml"/><Relationship Id="rId48" Type="http://schemas.openxmlformats.org/officeDocument/2006/relationships/ctrlProp" Target="../ctrlProps/ctrlProp343.xml"/><Relationship Id="rId56" Type="http://schemas.openxmlformats.org/officeDocument/2006/relationships/ctrlProp" Target="../ctrlProps/ctrlProp351.xml"/><Relationship Id="rId64" Type="http://schemas.openxmlformats.org/officeDocument/2006/relationships/ctrlProp" Target="../ctrlProps/ctrlProp359.xml"/><Relationship Id="rId69" Type="http://schemas.openxmlformats.org/officeDocument/2006/relationships/ctrlProp" Target="../ctrlProps/ctrlProp364.xml"/><Relationship Id="rId8" Type="http://schemas.openxmlformats.org/officeDocument/2006/relationships/ctrlProp" Target="../ctrlProps/ctrlProp303.xml"/><Relationship Id="rId51" Type="http://schemas.openxmlformats.org/officeDocument/2006/relationships/ctrlProp" Target="../ctrlProps/ctrlProp346.xml"/><Relationship Id="rId3" Type="http://schemas.openxmlformats.org/officeDocument/2006/relationships/vmlDrawing" Target="../drawings/vmlDrawing6.vml"/><Relationship Id="rId12" Type="http://schemas.openxmlformats.org/officeDocument/2006/relationships/ctrlProp" Target="../ctrlProps/ctrlProp307.xml"/><Relationship Id="rId17" Type="http://schemas.openxmlformats.org/officeDocument/2006/relationships/ctrlProp" Target="../ctrlProps/ctrlProp312.xml"/><Relationship Id="rId25" Type="http://schemas.openxmlformats.org/officeDocument/2006/relationships/ctrlProp" Target="../ctrlProps/ctrlProp320.xml"/><Relationship Id="rId33" Type="http://schemas.openxmlformats.org/officeDocument/2006/relationships/ctrlProp" Target="../ctrlProps/ctrlProp328.xml"/><Relationship Id="rId38" Type="http://schemas.openxmlformats.org/officeDocument/2006/relationships/ctrlProp" Target="../ctrlProps/ctrlProp333.xml"/><Relationship Id="rId46" Type="http://schemas.openxmlformats.org/officeDocument/2006/relationships/ctrlProp" Target="../ctrlProps/ctrlProp341.xml"/><Relationship Id="rId59" Type="http://schemas.openxmlformats.org/officeDocument/2006/relationships/ctrlProp" Target="../ctrlProps/ctrlProp354.xml"/><Relationship Id="rId67" Type="http://schemas.openxmlformats.org/officeDocument/2006/relationships/ctrlProp" Target="../ctrlProps/ctrlProp362.xml"/><Relationship Id="rId20" Type="http://schemas.openxmlformats.org/officeDocument/2006/relationships/ctrlProp" Target="../ctrlProps/ctrlProp315.xml"/><Relationship Id="rId41" Type="http://schemas.openxmlformats.org/officeDocument/2006/relationships/ctrlProp" Target="../ctrlProps/ctrlProp336.xml"/><Relationship Id="rId54" Type="http://schemas.openxmlformats.org/officeDocument/2006/relationships/ctrlProp" Target="../ctrlProps/ctrlProp349.xml"/><Relationship Id="rId62" Type="http://schemas.openxmlformats.org/officeDocument/2006/relationships/ctrlProp" Target="../ctrlProps/ctrlProp357.xml"/><Relationship Id="rId70" Type="http://schemas.openxmlformats.org/officeDocument/2006/relationships/ctrlProp" Target="../ctrlProps/ctrlProp36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76.xml"/><Relationship Id="rId18" Type="http://schemas.openxmlformats.org/officeDocument/2006/relationships/ctrlProp" Target="../ctrlProps/ctrlProp381.xml"/><Relationship Id="rId26" Type="http://schemas.openxmlformats.org/officeDocument/2006/relationships/ctrlProp" Target="../ctrlProps/ctrlProp389.xml"/><Relationship Id="rId39" Type="http://schemas.openxmlformats.org/officeDocument/2006/relationships/ctrlProp" Target="../ctrlProps/ctrlProp402.xml"/><Relationship Id="rId21" Type="http://schemas.openxmlformats.org/officeDocument/2006/relationships/ctrlProp" Target="../ctrlProps/ctrlProp384.xml"/><Relationship Id="rId34" Type="http://schemas.openxmlformats.org/officeDocument/2006/relationships/ctrlProp" Target="../ctrlProps/ctrlProp397.xml"/><Relationship Id="rId42" Type="http://schemas.openxmlformats.org/officeDocument/2006/relationships/ctrlProp" Target="../ctrlProps/ctrlProp405.xml"/><Relationship Id="rId47" Type="http://schemas.openxmlformats.org/officeDocument/2006/relationships/ctrlProp" Target="../ctrlProps/ctrlProp410.xml"/><Relationship Id="rId50" Type="http://schemas.openxmlformats.org/officeDocument/2006/relationships/ctrlProp" Target="../ctrlProps/ctrlProp413.xml"/><Relationship Id="rId55" Type="http://schemas.openxmlformats.org/officeDocument/2006/relationships/ctrlProp" Target="../ctrlProps/ctrlProp418.xml"/><Relationship Id="rId63" Type="http://schemas.openxmlformats.org/officeDocument/2006/relationships/ctrlProp" Target="../ctrlProps/ctrlProp426.xml"/><Relationship Id="rId68" Type="http://schemas.openxmlformats.org/officeDocument/2006/relationships/ctrlProp" Target="../ctrlProps/ctrlProp431.xml"/><Relationship Id="rId7" Type="http://schemas.openxmlformats.org/officeDocument/2006/relationships/ctrlProp" Target="../ctrlProps/ctrlProp370.xml"/><Relationship Id="rId71" Type="http://schemas.openxmlformats.org/officeDocument/2006/relationships/ctrlProp" Target="../ctrlProps/ctrlProp434.xml"/><Relationship Id="rId2" Type="http://schemas.openxmlformats.org/officeDocument/2006/relationships/drawing" Target="../drawings/drawing8.xml"/><Relationship Id="rId16" Type="http://schemas.openxmlformats.org/officeDocument/2006/relationships/ctrlProp" Target="../ctrlProps/ctrlProp379.xml"/><Relationship Id="rId29" Type="http://schemas.openxmlformats.org/officeDocument/2006/relationships/ctrlProp" Target="../ctrlProps/ctrlProp392.xml"/><Relationship Id="rId1" Type="http://schemas.openxmlformats.org/officeDocument/2006/relationships/printerSettings" Target="../printerSettings/printerSettings8.bin"/><Relationship Id="rId6" Type="http://schemas.openxmlformats.org/officeDocument/2006/relationships/ctrlProp" Target="../ctrlProps/ctrlProp369.xml"/><Relationship Id="rId11" Type="http://schemas.openxmlformats.org/officeDocument/2006/relationships/ctrlProp" Target="../ctrlProps/ctrlProp374.xml"/><Relationship Id="rId24" Type="http://schemas.openxmlformats.org/officeDocument/2006/relationships/ctrlProp" Target="../ctrlProps/ctrlProp387.xml"/><Relationship Id="rId32" Type="http://schemas.openxmlformats.org/officeDocument/2006/relationships/ctrlProp" Target="../ctrlProps/ctrlProp395.xml"/><Relationship Id="rId37" Type="http://schemas.openxmlformats.org/officeDocument/2006/relationships/ctrlProp" Target="../ctrlProps/ctrlProp400.xml"/><Relationship Id="rId40" Type="http://schemas.openxmlformats.org/officeDocument/2006/relationships/ctrlProp" Target="../ctrlProps/ctrlProp403.xml"/><Relationship Id="rId45" Type="http://schemas.openxmlformats.org/officeDocument/2006/relationships/ctrlProp" Target="../ctrlProps/ctrlProp408.xml"/><Relationship Id="rId53" Type="http://schemas.openxmlformats.org/officeDocument/2006/relationships/ctrlProp" Target="../ctrlProps/ctrlProp416.xml"/><Relationship Id="rId58" Type="http://schemas.openxmlformats.org/officeDocument/2006/relationships/ctrlProp" Target="../ctrlProps/ctrlProp421.xml"/><Relationship Id="rId66" Type="http://schemas.openxmlformats.org/officeDocument/2006/relationships/ctrlProp" Target="../ctrlProps/ctrlProp429.xml"/><Relationship Id="rId5" Type="http://schemas.openxmlformats.org/officeDocument/2006/relationships/ctrlProp" Target="../ctrlProps/ctrlProp368.xml"/><Relationship Id="rId15" Type="http://schemas.openxmlformats.org/officeDocument/2006/relationships/ctrlProp" Target="../ctrlProps/ctrlProp378.xml"/><Relationship Id="rId23" Type="http://schemas.openxmlformats.org/officeDocument/2006/relationships/ctrlProp" Target="../ctrlProps/ctrlProp386.xml"/><Relationship Id="rId28" Type="http://schemas.openxmlformats.org/officeDocument/2006/relationships/ctrlProp" Target="../ctrlProps/ctrlProp391.xml"/><Relationship Id="rId36" Type="http://schemas.openxmlformats.org/officeDocument/2006/relationships/ctrlProp" Target="../ctrlProps/ctrlProp399.xml"/><Relationship Id="rId49" Type="http://schemas.openxmlformats.org/officeDocument/2006/relationships/ctrlProp" Target="../ctrlProps/ctrlProp412.xml"/><Relationship Id="rId57" Type="http://schemas.openxmlformats.org/officeDocument/2006/relationships/ctrlProp" Target="../ctrlProps/ctrlProp420.xml"/><Relationship Id="rId61" Type="http://schemas.openxmlformats.org/officeDocument/2006/relationships/ctrlProp" Target="../ctrlProps/ctrlProp424.xml"/><Relationship Id="rId10" Type="http://schemas.openxmlformats.org/officeDocument/2006/relationships/ctrlProp" Target="../ctrlProps/ctrlProp373.xml"/><Relationship Id="rId19" Type="http://schemas.openxmlformats.org/officeDocument/2006/relationships/ctrlProp" Target="../ctrlProps/ctrlProp382.xml"/><Relationship Id="rId31" Type="http://schemas.openxmlformats.org/officeDocument/2006/relationships/ctrlProp" Target="../ctrlProps/ctrlProp394.xml"/><Relationship Id="rId44" Type="http://schemas.openxmlformats.org/officeDocument/2006/relationships/ctrlProp" Target="../ctrlProps/ctrlProp407.xml"/><Relationship Id="rId52" Type="http://schemas.openxmlformats.org/officeDocument/2006/relationships/ctrlProp" Target="../ctrlProps/ctrlProp415.xml"/><Relationship Id="rId60" Type="http://schemas.openxmlformats.org/officeDocument/2006/relationships/ctrlProp" Target="../ctrlProps/ctrlProp423.xml"/><Relationship Id="rId65" Type="http://schemas.openxmlformats.org/officeDocument/2006/relationships/ctrlProp" Target="../ctrlProps/ctrlProp428.xml"/><Relationship Id="rId4" Type="http://schemas.openxmlformats.org/officeDocument/2006/relationships/ctrlProp" Target="../ctrlProps/ctrlProp367.xml"/><Relationship Id="rId9" Type="http://schemas.openxmlformats.org/officeDocument/2006/relationships/ctrlProp" Target="../ctrlProps/ctrlProp372.xml"/><Relationship Id="rId14" Type="http://schemas.openxmlformats.org/officeDocument/2006/relationships/ctrlProp" Target="../ctrlProps/ctrlProp377.xml"/><Relationship Id="rId22" Type="http://schemas.openxmlformats.org/officeDocument/2006/relationships/ctrlProp" Target="../ctrlProps/ctrlProp385.xml"/><Relationship Id="rId27" Type="http://schemas.openxmlformats.org/officeDocument/2006/relationships/ctrlProp" Target="../ctrlProps/ctrlProp390.xml"/><Relationship Id="rId30" Type="http://schemas.openxmlformats.org/officeDocument/2006/relationships/ctrlProp" Target="../ctrlProps/ctrlProp393.xml"/><Relationship Id="rId35" Type="http://schemas.openxmlformats.org/officeDocument/2006/relationships/ctrlProp" Target="../ctrlProps/ctrlProp398.xml"/><Relationship Id="rId43" Type="http://schemas.openxmlformats.org/officeDocument/2006/relationships/ctrlProp" Target="../ctrlProps/ctrlProp406.xml"/><Relationship Id="rId48" Type="http://schemas.openxmlformats.org/officeDocument/2006/relationships/ctrlProp" Target="../ctrlProps/ctrlProp411.xml"/><Relationship Id="rId56" Type="http://schemas.openxmlformats.org/officeDocument/2006/relationships/ctrlProp" Target="../ctrlProps/ctrlProp419.xml"/><Relationship Id="rId64" Type="http://schemas.openxmlformats.org/officeDocument/2006/relationships/ctrlProp" Target="../ctrlProps/ctrlProp427.xml"/><Relationship Id="rId69" Type="http://schemas.openxmlformats.org/officeDocument/2006/relationships/ctrlProp" Target="../ctrlProps/ctrlProp432.xml"/><Relationship Id="rId8" Type="http://schemas.openxmlformats.org/officeDocument/2006/relationships/ctrlProp" Target="../ctrlProps/ctrlProp371.xml"/><Relationship Id="rId51" Type="http://schemas.openxmlformats.org/officeDocument/2006/relationships/ctrlProp" Target="../ctrlProps/ctrlProp414.xml"/><Relationship Id="rId72" Type="http://schemas.openxmlformats.org/officeDocument/2006/relationships/ctrlProp" Target="../ctrlProps/ctrlProp435.xml"/><Relationship Id="rId3" Type="http://schemas.openxmlformats.org/officeDocument/2006/relationships/vmlDrawing" Target="../drawings/vmlDrawing7.vml"/><Relationship Id="rId12" Type="http://schemas.openxmlformats.org/officeDocument/2006/relationships/ctrlProp" Target="../ctrlProps/ctrlProp375.xml"/><Relationship Id="rId17" Type="http://schemas.openxmlformats.org/officeDocument/2006/relationships/ctrlProp" Target="../ctrlProps/ctrlProp380.xml"/><Relationship Id="rId25" Type="http://schemas.openxmlformats.org/officeDocument/2006/relationships/ctrlProp" Target="../ctrlProps/ctrlProp388.xml"/><Relationship Id="rId33" Type="http://schemas.openxmlformats.org/officeDocument/2006/relationships/ctrlProp" Target="../ctrlProps/ctrlProp396.xml"/><Relationship Id="rId38" Type="http://schemas.openxmlformats.org/officeDocument/2006/relationships/ctrlProp" Target="../ctrlProps/ctrlProp401.xml"/><Relationship Id="rId46" Type="http://schemas.openxmlformats.org/officeDocument/2006/relationships/ctrlProp" Target="../ctrlProps/ctrlProp409.xml"/><Relationship Id="rId59" Type="http://schemas.openxmlformats.org/officeDocument/2006/relationships/ctrlProp" Target="../ctrlProps/ctrlProp422.xml"/><Relationship Id="rId67" Type="http://schemas.openxmlformats.org/officeDocument/2006/relationships/ctrlProp" Target="../ctrlProps/ctrlProp430.xml"/><Relationship Id="rId20" Type="http://schemas.openxmlformats.org/officeDocument/2006/relationships/ctrlProp" Target="../ctrlProps/ctrlProp383.xml"/><Relationship Id="rId41" Type="http://schemas.openxmlformats.org/officeDocument/2006/relationships/ctrlProp" Target="../ctrlProps/ctrlProp404.xml"/><Relationship Id="rId54" Type="http://schemas.openxmlformats.org/officeDocument/2006/relationships/ctrlProp" Target="../ctrlProps/ctrlProp417.xml"/><Relationship Id="rId62" Type="http://schemas.openxmlformats.org/officeDocument/2006/relationships/ctrlProp" Target="../ctrlProps/ctrlProp425.xml"/><Relationship Id="rId70" Type="http://schemas.openxmlformats.org/officeDocument/2006/relationships/ctrlProp" Target="../ctrlProps/ctrlProp43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45.xml"/><Relationship Id="rId18" Type="http://schemas.openxmlformats.org/officeDocument/2006/relationships/ctrlProp" Target="../ctrlProps/ctrlProp450.xml"/><Relationship Id="rId26" Type="http://schemas.openxmlformats.org/officeDocument/2006/relationships/ctrlProp" Target="../ctrlProps/ctrlProp458.xml"/><Relationship Id="rId39" Type="http://schemas.openxmlformats.org/officeDocument/2006/relationships/ctrlProp" Target="../ctrlProps/ctrlProp471.xml"/><Relationship Id="rId21" Type="http://schemas.openxmlformats.org/officeDocument/2006/relationships/ctrlProp" Target="../ctrlProps/ctrlProp453.xml"/><Relationship Id="rId34" Type="http://schemas.openxmlformats.org/officeDocument/2006/relationships/ctrlProp" Target="../ctrlProps/ctrlProp466.xml"/><Relationship Id="rId42" Type="http://schemas.openxmlformats.org/officeDocument/2006/relationships/ctrlProp" Target="../ctrlProps/ctrlProp474.xml"/><Relationship Id="rId47" Type="http://schemas.openxmlformats.org/officeDocument/2006/relationships/ctrlProp" Target="../ctrlProps/ctrlProp479.xml"/><Relationship Id="rId50" Type="http://schemas.openxmlformats.org/officeDocument/2006/relationships/ctrlProp" Target="../ctrlProps/ctrlProp482.xml"/><Relationship Id="rId55" Type="http://schemas.openxmlformats.org/officeDocument/2006/relationships/ctrlProp" Target="../ctrlProps/ctrlProp487.xml"/><Relationship Id="rId63" Type="http://schemas.openxmlformats.org/officeDocument/2006/relationships/ctrlProp" Target="../ctrlProps/ctrlProp495.xml"/><Relationship Id="rId68" Type="http://schemas.openxmlformats.org/officeDocument/2006/relationships/ctrlProp" Target="../ctrlProps/ctrlProp500.xml"/><Relationship Id="rId7" Type="http://schemas.openxmlformats.org/officeDocument/2006/relationships/ctrlProp" Target="../ctrlProps/ctrlProp439.xml"/><Relationship Id="rId71" Type="http://schemas.openxmlformats.org/officeDocument/2006/relationships/ctrlProp" Target="../ctrlProps/ctrlProp503.xml"/><Relationship Id="rId2" Type="http://schemas.openxmlformats.org/officeDocument/2006/relationships/drawing" Target="../drawings/drawing9.xml"/><Relationship Id="rId16" Type="http://schemas.openxmlformats.org/officeDocument/2006/relationships/ctrlProp" Target="../ctrlProps/ctrlProp448.xml"/><Relationship Id="rId29" Type="http://schemas.openxmlformats.org/officeDocument/2006/relationships/ctrlProp" Target="../ctrlProps/ctrlProp461.xml"/><Relationship Id="rId1" Type="http://schemas.openxmlformats.org/officeDocument/2006/relationships/printerSettings" Target="../printerSettings/printerSettings9.bin"/><Relationship Id="rId6" Type="http://schemas.openxmlformats.org/officeDocument/2006/relationships/ctrlProp" Target="../ctrlProps/ctrlProp438.xml"/><Relationship Id="rId11" Type="http://schemas.openxmlformats.org/officeDocument/2006/relationships/ctrlProp" Target="../ctrlProps/ctrlProp443.xml"/><Relationship Id="rId24" Type="http://schemas.openxmlformats.org/officeDocument/2006/relationships/ctrlProp" Target="../ctrlProps/ctrlProp456.xml"/><Relationship Id="rId32" Type="http://schemas.openxmlformats.org/officeDocument/2006/relationships/ctrlProp" Target="../ctrlProps/ctrlProp464.xml"/><Relationship Id="rId37" Type="http://schemas.openxmlformats.org/officeDocument/2006/relationships/ctrlProp" Target="../ctrlProps/ctrlProp469.xml"/><Relationship Id="rId40" Type="http://schemas.openxmlformats.org/officeDocument/2006/relationships/ctrlProp" Target="../ctrlProps/ctrlProp472.xml"/><Relationship Id="rId45" Type="http://schemas.openxmlformats.org/officeDocument/2006/relationships/ctrlProp" Target="../ctrlProps/ctrlProp477.xml"/><Relationship Id="rId53" Type="http://schemas.openxmlformats.org/officeDocument/2006/relationships/ctrlProp" Target="../ctrlProps/ctrlProp485.xml"/><Relationship Id="rId58" Type="http://schemas.openxmlformats.org/officeDocument/2006/relationships/ctrlProp" Target="../ctrlProps/ctrlProp490.xml"/><Relationship Id="rId66" Type="http://schemas.openxmlformats.org/officeDocument/2006/relationships/ctrlProp" Target="../ctrlProps/ctrlProp498.xml"/><Relationship Id="rId5" Type="http://schemas.openxmlformats.org/officeDocument/2006/relationships/ctrlProp" Target="../ctrlProps/ctrlProp437.xml"/><Relationship Id="rId15" Type="http://schemas.openxmlformats.org/officeDocument/2006/relationships/ctrlProp" Target="../ctrlProps/ctrlProp447.xml"/><Relationship Id="rId23" Type="http://schemas.openxmlformats.org/officeDocument/2006/relationships/ctrlProp" Target="../ctrlProps/ctrlProp455.xml"/><Relationship Id="rId28" Type="http://schemas.openxmlformats.org/officeDocument/2006/relationships/ctrlProp" Target="../ctrlProps/ctrlProp460.xml"/><Relationship Id="rId36" Type="http://schemas.openxmlformats.org/officeDocument/2006/relationships/ctrlProp" Target="../ctrlProps/ctrlProp468.xml"/><Relationship Id="rId49" Type="http://schemas.openxmlformats.org/officeDocument/2006/relationships/ctrlProp" Target="../ctrlProps/ctrlProp481.xml"/><Relationship Id="rId57" Type="http://schemas.openxmlformats.org/officeDocument/2006/relationships/ctrlProp" Target="../ctrlProps/ctrlProp489.xml"/><Relationship Id="rId61" Type="http://schemas.openxmlformats.org/officeDocument/2006/relationships/ctrlProp" Target="../ctrlProps/ctrlProp493.xml"/><Relationship Id="rId10" Type="http://schemas.openxmlformats.org/officeDocument/2006/relationships/ctrlProp" Target="../ctrlProps/ctrlProp442.xml"/><Relationship Id="rId19" Type="http://schemas.openxmlformats.org/officeDocument/2006/relationships/ctrlProp" Target="../ctrlProps/ctrlProp451.xml"/><Relationship Id="rId31" Type="http://schemas.openxmlformats.org/officeDocument/2006/relationships/ctrlProp" Target="../ctrlProps/ctrlProp463.xml"/><Relationship Id="rId44" Type="http://schemas.openxmlformats.org/officeDocument/2006/relationships/ctrlProp" Target="../ctrlProps/ctrlProp476.xml"/><Relationship Id="rId52" Type="http://schemas.openxmlformats.org/officeDocument/2006/relationships/ctrlProp" Target="../ctrlProps/ctrlProp484.xml"/><Relationship Id="rId60" Type="http://schemas.openxmlformats.org/officeDocument/2006/relationships/ctrlProp" Target="../ctrlProps/ctrlProp492.xml"/><Relationship Id="rId65" Type="http://schemas.openxmlformats.org/officeDocument/2006/relationships/ctrlProp" Target="../ctrlProps/ctrlProp497.xml"/><Relationship Id="rId4" Type="http://schemas.openxmlformats.org/officeDocument/2006/relationships/ctrlProp" Target="../ctrlProps/ctrlProp436.xml"/><Relationship Id="rId9" Type="http://schemas.openxmlformats.org/officeDocument/2006/relationships/ctrlProp" Target="../ctrlProps/ctrlProp441.xml"/><Relationship Id="rId14" Type="http://schemas.openxmlformats.org/officeDocument/2006/relationships/ctrlProp" Target="../ctrlProps/ctrlProp446.xml"/><Relationship Id="rId22" Type="http://schemas.openxmlformats.org/officeDocument/2006/relationships/ctrlProp" Target="../ctrlProps/ctrlProp454.xml"/><Relationship Id="rId27" Type="http://schemas.openxmlformats.org/officeDocument/2006/relationships/ctrlProp" Target="../ctrlProps/ctrlProp459.xml"/><Relationship Id="rId30" Type="http://schemas.openxmlformats.org/officeDocument/2006/relationships/ctrlProp" Target="../ctrlProps/ctrlProp462.xml"/><Relationship Id="rId35" Type="http://schemas.openxmlformats.org/officeDocument/2006/relationships/ctrlProp" Target="../ctrlProps/ctrlProp467.xml"/><Relationship Id="rId43" Type="http://schemas.openxmlformats.org/officeDocument/2006/relationships/ctrlProp" Target="../ctrlProps/ctrlProp475.xml"/><Relationship Id="rId48" Type="http://schemas.openxmlformats.org/officeDocument/2006/relationships/ctrlProp" Target="../ctrlProps/ctrlProp480.xml"/><Relationship Id="rId56" Type="http://schemas.openxmlformats.org/officeDocument/2006/relationships/ctrlProp" Target="../ctrlProps/ctrlProp488.xml"/><Relationship Id="rId64" Type="http://schemas.openxmlformats.org/officeDocument/2006/relationships/ctrlProp" Target="../ctrlProps/ctrlProp496.xml"/><Relationship Id="rId69" Type="http://schemas.openxmlformats.org/officeDocument/2006/relationships/ctrlProp" Target="../ctrlProps/ctrlProp501.xml"/><Relationship Id="rId8" Type="http://schemas.openxmlformats.org/officeDocument/2006/relationships/ctrlProp" Target="../ctrlProps/ctrlProp440.xml"/><Relationship Id="rId51" Type="http://schemas.openxmlformats.org/officeDocument/2006/relationships/ctrlProp" Target="../ctrlProps/ctrlProp483.xml"/><Relationship Id="rId72" Type="http://schemas.openxmlformats.org/officeDocument/2006/relationships/ctrlProp" Target="../ctrlProps/ctrlProp504.xml"/><Relationship Id="rId3" Type="http://schemas.openxmlformats.org/officeDocument/2006/relationships/vmlDrawing" Target="../drawings/vmlDrawing8.vml"/><Relationship Id="rId12" Type="http://schemas.openxmlformats.org/officeDocument/2006/relationships/ctrlProp" Target="../ctrlProps/ctrlProp444.xml"/><Relationship Id="rId17" Type="http://schemas.openxmlformats.org/officeDocument/2006/relationships/ctrlProp" Target="../ctrlProps/ctrlProp449.xml"/><Relationship Id="rId25" Type="http://schemas.openxmlformats.org/officeDocument/2006/relationships/ctrlProp" Target="../ctrlProps/ctrlProp457.xml"/><Relationship Id="rId33" Type="http://schemas.openxmlformats.org/officeDocument/2006/relationships/ctrlProp" Target="../ctrlProps/ctrlProp465.xml"/><Relationship Id="rId38" Type="http://schemas.openxmlformats.org/officeDocument/2006/relationships/ctrlProp" Target="../ctrlProps/ctrlProp470.xml"/><Relationship Id="rId46" Type="http://schemas.openxmlformats.org/officeDocument/2006/relationships/ctrlProp" Target="../ctrlProps/ctrlProp478.xml"/><Relationship Id="rId59" Type="http://schemas.openxmlformats.org/officeDocument/2006/relationships/ctrlProp" Target="../ctrlProps/ctrlProp491.xml"/><Relationship Id="rId67" Type="http://schemas.openxmlformats.org/officeDocument/2006/relationships/ctrlProp" Target="../ctrlProps/ctrlProp499.xml"/><Relationship Id="rId20" Type="http://schemas.openxmlformats.org/officeDocument/2006/relationships/ctrlProp" Target="../ctrlProps/ctrlProp452.xml"/><Relationship Id="rId41" Type="http://schemas.openxmlformats.org/officeDocument/2006/relationships/ctrlProp" Target="../ctrlProps/ctrlProp473.xml"/><Relationship Id="rId54" Type="http://schemas.openxmlformats.org/officeDocument/2006/relationships/ctrlProp" Target="../ctrlProps/ctrlProp486.xml"/><Relationship Id="rId62" Type="http://schemas.openxmlformats.org/officeDocument/2006/relationships/ctrlProp" Target="../ctrlProps/ctrlProp494.xml"/><Relationship Id="rId70" Type="http://schemas.openxmlformats.org/officeDocument/2006/relationships/ctrlProp" Target="../ctrlProps/ctrlProp5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0"/>
  <sheetViews>
    <sheetView showGridLines="0" tabSelected="1" zoomScaleNormal="100" zoomScaleSheetLayoutView="55" zoomScalePageLayoutView="40" workbookViewId="0"/>
  </sheetViews>
  <sheetFormatPr defaultColWidth="9.140625" defaultRowHeight="15" x14ac:dyDescent="0.25"/>
  <cols>
    <col min="1" max="1" width="5.7109375" style="22" customWidth="1"/>
    <col min="2" max="2" width="15.140625" style="23" customWidth="1"/>
    <col min="3" max="3" width="11.28515625" style="23" customWidth="1"/>
    <col min="4" max="4" width="17" style="22" customWidth="1"/>
    <col min="5" max="5" width="5.7109375" style="22" customWidth="1"/>
    <col min="6" max="6" width="10.28515625" style="22" customWidth="1"/>
    <col min="7" max="7" width="15.42578125" style="22" customWidth="1"/>
    <col min="8" max="8" width="14.42578125" style="22" customWidth="1"/>
    <col min="9" max="9" width="14.85546875" style="22" customWidth="1"/>
    <col min="10" max="10" width="3.7109375" style="22" customWidth="1"/>
    <col min="11" max="13" width="9.85546875" style="22" customWidth="1"/>
    <col min="14" max="14" width="22.28515625" style="22" customWidth="1"/>
    <col min="15" max="15" width="5.7109375" style="22" customWidth="1"/>
    <col min="16" max="16" width="46" style="78" customWidth="1"/>
    <col min="17" max="16384" width="9.140625" style="7"/>
  </cols>
  <sheetData>
    <row r="1" spans="1:16" ht="69.75" customHeight="1" x14ac:dyDescent="0.25">
      <c r="A1" s="6"/>
      <c r="B1" s="241" t="s">
        <v>1076</v>
      </c>
      <c r="C1" s="241"/>
      <c r="D1" s="241"/>
      <c r="E1" s="241"/>
      <c r="F1" s="241"/>
      <c r="G1" s="241"/>
      <c r="H1" s="241"/>
      <c r="I1" s="241"/>
      <c r="J1" s="241"/>
      <c r="K1" s="241"/>
      <c r="L1" s="241"/>
      <c r="M1" s="241"/>
      <c r="N1" s="241"/>
      <c r="O1" s="6"/>
    </row>
    <row r="2" spans="1:16" ht="69.75" customHeight="1" x14ac:dyDescent="0.25">
      <c r="A2" s="6"/>
      <c r="B2" s="241"/>
      <c r="C2" s="241"/>
      <c r="D2" s="241"/>
      <c r="E2" s="241"/>
      <c r="F2" s="241"/>
      <c r="G2" s="241"/>
      <c r="H2" s="241"/>
      <c r="I2" s="241"/>
      <c r="J2" s="241"/>
      <c r="K2" s="241"/>
      <c r="L2" s="241"/>
      <c r="M2" s="241"/>
      <c r="N2" s="241"/>
      <c r="O2" s="6"/>
    </row>
    <row r="3" spans="1:16" s="10" customFormat="1" ht="5.0999999999999996" customHeight="1" x14ac:dyDescent="0.25">
      <c r="A3" s="8"/>
      <c r="B3" s="9"/>
      <c r="C3" s="9"/>
      <c r="D3" s="9"/>
      <c r="E3" s="9"/>
      <c r="F3" s="9"/>
      <c r="G3" s="9"/>
      <c r="H3" s="9"/>
      <c r="I3" s="9"/>
      <c r="J3" s="9"/>
      <c r="K3" s="9"/>
      <c r="L3" s="9"/>
      <c r="M3" s="9"/>
      <c r="N3" s="9"/>
      <c r="O3" s="8"/>
      <c r="P3" s="79"/>
    </row>
    <row r="4" spans="1:16" s="10" customFormat="1" ht="24" customHeight="1" x14ac:dyDescent="0.25">
      <c r="A4" s="8"/>
      <c r="B4" s="143" t="s">
        <v>991</v>
      </c>
      <c r="C4" s="143"/>
      <c r="D4" s="143"/>
      <c r="E4" s="143"/>
      <c r="F4" s="143"/>
      <c r="G4" s="143"/>
      <c r="H4" s="143"/>
      <c r="I4" s="143"/>
      <c r="J4" s="143"/>
      <c r="K4" s="143"/>
      <c r="L4" s="143"/>
      <c r="M4" s="143"/>
      <c r="N4" s="143"/>
      <c r="O4" s="8"/>
      <c r="P4" s="79"/>
    </row>
    <row r="5" spans="1:16" s="10" customFormat="1" ht="5.0999999999999996" customHeight="1" x14ac:dyDescent="0.25">
      <c r="A5" s="8"/>
      <c r="B5" s="11"/>
      <c r="C5" s="11"/>
      <c r="D5" s="11"/>
      <c r="E5" s="11"/>
      <c r="F5" s="11"/>
      <c r="G5" s="11"/>
      <c r="H5" s="11"/>
      <c r="I5" s="11"/>
      <c r="J5" s="11"/>
      <c r="K5" s="11"/>
      <c r="L5" s="11"/>
      <c r="M5" s="11"/>
      <c r="N5" s="11"/>
      <c r="O5" s="8"/>
      <c r="P5" s="79"/>
    </row>
    <row r="6" spans="1:16" s="10" customFormat="1" ht="24" customHeight="1" x14ac:dyDescent="0.25">
      <c r="A6" s="8"/>
      <c r="B6" s="145" t="s">
        <v>1015</v>
      </c>
      <c r="C6" s="145"/>
      <c r="D6" s="145"/>
      <c r="E6" s="145"/>
      <c r="F6" s="145"/>
      <c r="G6" s="145"/>
      <c r="H6" s="145"/>
      <c r="I6" s="145"/>
      <c r="J6" s="145"/>
      <c r="K6" s="145"/>
      <c r="L6" s="145"/>
      <c r="M6" s="145"/>
      <c r="N6" s="145"/>
      <c r="O6" s="8"/>
      <c r="P6" s="79"/>
    </row>
    <row r="7" spans="1:16" s="10" customFormat="1" ht="67.5" customHeight="1" x14ac:dyDescent="0.25">
      <c r="A7" s="8"/>
      <c r="B7" s="144" t="s">
        <v>1060</v>
      </c>
      <c r="C7" s="144"/>
      <c r="D7" s="144"/>
      <c r="E7" s="144"/>
      <c r="F7" s="144"/>
      <c r="G7" s="144"/>
      <c r="H7" s="144"/>
      <c r="I7" s="144"/>
      <c r="J7" s="144"/>
      <c r="K7" s="144"/>
      <c r="L7" s="144"/>
      <c r="M7" s="144"/>
      <c r="N7" s="144"/>
      <c r="O7" s="8"/>
      <c r="P7" s="79"/>
    </row>
    <row r="8" spans="1:16" s="10" customFormat="1" ht="5.0999999999999996" customHeight="1" x14ac:dyDescent="0.25">
      <c r="A8" s="8"/>
      <c r="B8" s="9"/>
      <c r="C8" s="9"/>
      <c r="D8" s="9"/>
      <c r="E8" s="9"/>
      <c r="F8" s="9"/>
      <c r="G8" s="9"/>
      <c r="H8" s="9"/>
      <c r="I8" s="9"/>
      <c r="J8" s="9"/>
      <c r="K8" s="9"/>
      <c r="L8" s="9"/>
      <c r="M8" s="9"/>
      <c r="N8" s="9"/>
      <c r="O8" s="8"/>
      <c r="P8" s="79"/>
    </row>
    <row r="9" spans="1:16" s="10" customFormat="1" ht="30" customHeight="1" x14ac:dyDescent="0.25">
      <c r="A9" s="8"/>
      <c r="B9" s="146" t="s">
        <v>992</v>
      </c>
      <c r="C9" s="146"/>
      <c r="D9" s="146"/>
      <c r="E9" s="146"/>
      <c r="F9" s="146"/>
      <c r="G9" s="146"/>
      <c r="H9" s="146"/>
      <c r="I9" s="146"/>
      <c r="J9" s="146"/>
      <c r="K9" s="146"/>
      <c r="L9" s="146"/>
      <c r="M9" s="146"/>
      <c r="N9" s="146"/>
      <c r="O9" s="8"/>
      <c r="P9" s="79"/>
    </row>
    <row r="10" spans="1:16" s="13" customFormat="1" ht="15.75" x14ac:dyDescent="0.25">
      <c r="A10" s="12"/>
      <c r="B10" s="147" t="s">
        <v>1010</v>
      </c>
      <c r="C10" s="148"/>
      <c r="D10" s="148"/>
      <c r="E10" s="148"/>
      <c r="F10" s="148"/>
      <c r="G10" s="148"/>
      <c r="H10" s="148"/>
      <c r="I10" s="148"/>
      <c r="J10" s="148"/>
      <c r="K10" s="148"/>
      <c r="L10" s="148"/>
      <c r="M10" s="148"/>
      <c r="N10" s="148"/>
      <c r="O10" s="12"/>
      <c r="P10" s="80"/>
    </row>
    <row r="11" spans="1:16" s="13" customFormat="1" ht="30" customHeight="1" x14ac:dyDescent="0.25">
      <c r="A11" s="12"/>
      <c r="B11" s="147" t="s">
        <v>1077</v>
      </c>
      <c r="C11" s="148"/>
      <c r="D11" s="148"/>
      <c r="E11" s="148"/>
      <c r="F11" s="148"/>
      <c r="G11" s="148"/>
      <c r="H11" s="148"/>
      <c r="I11" s="148"/>
      <c r="J11" s="148"/>
      <c r="K11" s="148"/>
      <c r="L11" s="148"/>
      <c r="M11" s="148"/>
      <c r="N11" s="148"/>
      <c r="O11" s="12"/>
      <c r="P11" s="80"/>
    </row>
    <row r="12" spans="1:16" s="13" customFormat="1" ht="30" customHeight="1" x14ac:dyDescent="0.25">
      <c r="A12" s="12"/>
      <c r="B12" s="147" t="s">
        <v>1079</v>
      </c>
      <c r="C12" s="148"/>
      <c r="D12" s="148"/>
      <c r="E12" s="148"/>
      <c r="F12" s="148"/>
      <c r="G12" s="148"/>
      <c r="H12" s="148"/>
      <c r="I12" s="148"/>
      <c r="J12" s="148"/>
      <c r="K12" s="148"/>
      <c r="L12" s="148"/>
      <c r="M12" s="148"/>
      <c r="N12" s="148"/>
      <c r="O12" s="12"/>
      <c r="P12" s="80"/>
    </row>
    <row r="13" spans="1:16" s="13" customFormat="1" ht="15" customHeight="1" x14ac:dyDescent="0.25">
      <c r="A13" s="12"/>
      <c r="B13" s="150" t="s">
        <v>10</v>
      </c>
      <c r="C13" s="148"/>
      <c r="D13" s="148"/>
      <c r="E13" s="148"/>
      <c r="F13" s="148"/>
      <c r="G13" s="148"/>
      <c r="H13" s="148"/>
      <c r="I13" s="148"/>
      <c r="J13" s="148"/>
      <c r="K13" s="148"/>
      <c r="L13" s="148"/>
      <c r="M13" s="148"/>
      <c r="N13" s="148"/>
      <c r="O13" s="12"/>
      <c r="P13" s="80"/>
    </row>
    <row r="14" spans="1:16" s="13" customFormat="1" ht="5.0999999999999996" customHeight="1" x14ac:dyDescent="0.25">
      <c r="A14" s="12"/>
      <c r="B14" s="24"/>
      <c r="C14" s="24"/>
      <c r="D14" s="24"/>
      <c r="E14" s="24"/>
      <c r="F14" s="24"/>
      <c r="G14" s="24"/>
      <c r="H14" s="24"/>
      <c r="I14" s="24"/>
      <c r="J14" s="24"/>
      <c r="K14" s="24"/>
      <c r="L14" s="24"/>
      <c r="M14" s="24"/>
      <c r="N14" s="24"/>
      <c r="O14" s="12"/>
      <c r="P14" s="80"/>
    </row>
    <row r="15" spans="1:16" s="10" customFormat="1" ht="30" customHeight="1" x14ac:dyDescent="0.25">
      <c r="A15" s="8"/>
      <c r="B15" s="146" t="s">
        <v>994</v>
      </c>
      <c r="C15" s="146"/>
      <c r="D15" s="146"/>
      <c r="E15" s="146"/>
      <c r="F15" s="146"/>
      <c r="G15" s="146"/>
      <c r="H15" s="146"/>
      <c r="I15" s="146"/>
      <c r="J15" s="146"/>
      <c r="K15" s="146"/>
      <c r="L15" s="146"/>
      <c r="M15" s="146"/>
      <c r="N15" s="146"/>
      <c r="O15" s="8"/>
      <c r="P15" s="79"/>
    </row>
    <row r="16" spans="1:16" s="13" customFormat="1" ht="63.75" customHeight="1" x14ac:dyDescent="0.25">
      <c r="A16" s="12"/>
      <c r="B16" s="148" t="s">
        <v>1027</v>
      </c>
      <c r="C16" s="148"/>
      <c r="D16" s="148"/>
      <c r="E16" s="148"/>
      <c r="F16" s="148"/>
      <c r="G16" s="148"/>
      <c r="H16" s="148"/>
      <c r="I16" s="148"/>
      <c r="J16" s="148"/>
      <c r="K16" s="148"/>
      <c r="L16" s="148"/>
      <c r="M16" s="148"/>
      <c r="N16" s="148"/>
      <c r="O16" s="12"/>
      <c r="P16" s="80"/>
    </row>
    <row r="17" spans="1:16" s="13" customFormat="1" ht="15.75" customHeight="1" x14ac:dyDescent="0.25">
      <c r="A17" s="12"/>
      <c r="B17" s="149" t="s">
        <v>995</v>
      </c>
      <c r="C17" s="149"/>
      <c r="D17" s="149"/>
      <c r="E17" s="149"/>
      <c r="F17" s="149"/>
      <c r="G17" s="149"/>
      <c r="H17" s="149"/>
      <c r="I17" s="149"/>
      <c r="J17" s="149"/>
      <c r="K17" s="149"/>
      <c r="L17" s="149"/>
      <c r="M17" s="149"/>
      <c r="N17" s="149"/>
      <c r="O17" s="12"/>
      <c r="P17" s="80"/>
    </row>
    <row r="18" spans="1:16" s="13" customFormat="1" ht="30" customHeight="1" x14ac:dyDescent="0.25">
      <c r="A18" s="12"/>
      <c r="B18" s="149" t="s">
        <v>996</v>
      </c>
      <c r="C18" s="149"/>
      <c r="D18" s="149"/>
      <c r="E18" s="149"/>
      <c r="F18" s="149"/>
      <c r="G18" s="149"/>
      <c r="H18" s="149"/>
      <c r="I18" s="149"/>
      <c r="J18" s="149"/>
      <c r="K18" s="149"/>
      <c r="L18" s="149"/>
      <c r="M18" s="149"/>
      <c r="N18" s="149"/>
      <c r="O18" s="12"/>
      <c r="P18" s="80"/>
    </row>
    <row r="19" spans="1:16" s="13" customFormat="1" ht="15.75" customHeight="1" x14ac:dyDescent="0.25">
      <c r="A19" s="12"/>
      <c r="B19" s="149" t="s">
        <v>1065</v>
      </c>
      <c r="C19" s="149"/>
      <c r="D19" s="149"/>
      <c r="E19" s="149"/>
      <c r="F19" s="149"/>
      <c r="G19" s="149"/>
      <c r="H19" s="149"/>
      <c r="I19" s="149"/>
      <c r="J19" s="149"/>
      <c r="K19" s="149"/>
      <c r="L19" s="149"/>
      <c r="M19" s="149"/>
      <c r="N19" s="149"/>
      <c r="O19" s="12"/>
      <c r="P19" s="80"/>
    </row>
    <row r="20" spans="1:16" s="13" customFormat="1" ht="15.75" customHeight="1" x14ac:dyDescent="0.25">
      <c r="A20" s="12"/>
      <c r="B20" s="149" t="s">
        <v>997</v>
      </c>
      <c r="C20" s="149"/>
      <c r="D20" s="149"/>
      <c r="E20" s="149"/>
      <c r="F20" s="149"/>
      <c r="G20" s="149"/>
      <c r="H20" s="149"/>
      <c r="I20" s="149"/>
      <c r="J20" s="149"/>
      <c r="K20" s="149"/>
      <c r="L20" s="149"/>
      <c r="M20" s="149"/>
      <c r="N20" s="149"/>
      <c r="O20" s="12"/>
      <c r="P20" s="80"/>
    </row>
    <row r="21" spans="1:16" s="13" customFormat="1" ht="15.75" customHeight="1" x14ac:dyDescent="0.25">
      <c r="A21" s="12"/>
      <c r="B21" s="149" t="s">
        <v>1061</v>
      </c>
      <c r="C21" s="149"/>
      <c r="D21" s="149"/>
      <c r="E21" s="149"/>
      <c r="F21" s="149"/>
      <c r="G21" s="149"/>
      <c r="H21" s="149"/>
      <c r="I21" s="149"/>
      <c r="J21" s="149"/>
      <c r="K21" s="149"/>
      <c r="L21" s="149"/>
      <c r="M21" s="149"/>
      <c r="N21" s="149"/>
      <c r="O21" s="12"/>
      <c r="P21" s="80"/>
    </row>
    <row r="22" spans="1:16" s="13" customFormat="1" ht="15.75" customHeight="1" x14ac:dyDescent="0.25">
      <c r="A22" s="12"/>
      <c r="B22" s="149" t="s">
        <v>1062</v>
      </c>
      <c r="C22" s="149"/>
      <c r="D22" s="149"/>
      <c r="E22" s="149"/>
      <c r="F22" s="149"/>
      <c r="G22" s="149"/>
      <c r="H22" s="149"/>
      <c r="I22" s="149"/>
      <c r="J22" s="149"/>
      <c r="K22" s="149"/>
      <c r="L22" s="149"/>
      <c r="M22" s="149"/>
      <c r="N22" s="149"/>
      <c r="O22" s="12"/>
      <c r="P22" s="80"/>
    </row>
    <row r="23" spans="1:16" s="13" customFormat="1" ht="15.75" customHeight="1" x14ac:dyDescent="0.25">
      <c r="A23" s="12"/>
      <c r="B23" s="149" t="s">
        <v>1063</v>
      </c>
      <c r="C23" s="149"/>
      <c r="D23" s="149"/>
      <c r="E23" s="149"/>
      <c r="F23" s="149"/>
      <c r="G23" s="149"/>
      <c r="H23" s="149"/>
      <c r="I23" s="149"/>
      <c r="J23" s="149"/>
      <c r="K23" s="149"/>
      <c r="L23" s="149"/>
      <c r="M23" s="149"/>
      <c r="N23" s="149"/>
      <c r="O23" s="12"/>
      <c r="P23" s="80"/>
    </row>
    <row r="24" spans="1:16" s="13" customFormat="1" ht="15.75" customHeight="1" x14ac:dyDescent="0.25">
      <c r="A24" s="12"/>
      <c r="B24" s="149" t="s">
        <v>1032</v>
      </c>
      <c r="C24" s="149"/>
      <c r="D24" s="149"/>
      <c r="E24" s="149"/>
      <c r="F24" s="149"/>
      <c r="G24" s="149"/>
      <c r="H24" s="149"/>
      <c r="I24" s="149"/>
      <c r="J24" s="149"/>
      <c r="K24" s="149"/>
      <c r="L24" s="149"/>
      <c r="M24" s="149"/>
      <c r="N24" s="149"/>
      <c r="O24" s="12"/>
      <c r="P24" s="80"/>
    </row>
    <row r="25" spans="1:16" s="13" customFormat="1" ht="15.75" customHeight="1" x14ac:dyDescent="0.25">
      <c r="A25" s="12"/>
      <c r="B25" s="149" t="s">
        <v>998</v>
      </c>
      <c r="C25" s="149"/>
      <c r="D25" s="149"/>
      <c r="E25" s="149"/>
      <c r="F25" s="149"/>
      <c r="G25" s="149"/>
      <c r="H25" s="149"/>
      <c r="I25" s="149"/>
      <c r="J25" s="149"/>
      <c r="K25" s="149"/>
      <c r="L25" s="149"/>
      <c r="M25" s="149"/>
      <c r="N25" s="149"/>
      <c r="O25" s="12"/>
      <c r="P25" s="80"/>
    </row>
    <row r="26" spans="1:16" s="13" customFormat="1" ht="15.75" customHeight="1" x14ac:dyDescent="0.25">
      <c r="A26" s="12"/>
      <c r="B26" s="149" t="s">
        <v>999</v>
      </c>
      <c r="C26" s="149"/>
      <c r="D26" s="149"/>
      <c r="E26" s="149"/>
      <c r="F26" s="149"/>
      <c r="G26" s="149"/>
      <c r="H26" s="149"/>
      <c r="I26" s="149"/>
      <c r="J26" s="149"/>
      <c r="K26" s="149"/>
      <c r="L26" s="149"/>
      <c r="M26" s="149"/>
      <c r="N26" s="149"/>
      <c r="O26" s="12"/>
      <c r="P26" s="80"/>
    </row>
    <row r="27" spans="1:16" s="13" customFormat="1" ht="30" customHeight="1" x14ac:dyDescent="0.25">
      <c r="A27" s="12"/>
      <c r="B27" s="144"/>
      <c r="C27" s="144"/>
      <c r="D27" s="144"/>
      <c r="E27" s="144"/>
      <c r="F27" s="144"/>
      <c r="G27" s="144"/>
      <c r="H27" s="144"/>
      <c r="I27" s="144"/>
      <c r="J27" s="144"/>
      <c r="K27" s="144"/>
      <c r="L27" s="144"/>
      <c r="M27" s="144"/>
      <c r="N27" s="144"/>
      <c r="O27" s="12"/>
      <c r="P27" s="80"/>
    </row>
    <row r="28" spans="1:16" s="10" customFormat="1" ht="24" customHeight="1" x14ac:dyDescent="0.25">
      <c r="A28" s="8"/>
      <c r="B28" s="145" t="s">
        <v>1000</v>
      </c>
      <c r="C28" s="145"/>
      <c r="D28" s="145"/>
      <c r="E28" s="145"/>
      <c r="F28" s="145"/>
      <c r="G28" s="145"/>
      <c r="H28" s="145"/>
      <c r="I28" s="145"/>
      <c r="J28" s="145"/>
      <c r="K28" s="145"/>
      <c r="L28" s="145"/>
      <c r="M28" s="145"/>
      <c r="N28" s="145"/>
      <c r="O28" s="8"/>
      <c r="P28" s="79"/>
    </row>
    <row r="29" spans="1:16" s="10" customFormat="1" ht="5.0999999999999996" customHeight="1" x14ac:dyDescent="0.25">
      <c r="A29" s="8"/>
      <c r="B29" s="152"/>
      <c r="C29" s="152"/>
      <c r="D29" s="152"/>
      <c r="E29" s="152"/>
      <c r="F29" s="152"/>
      <c r="G29" s="152"/>
      <c r="H29" s="152"/>
      <c r="I29" s="152"/>
      <c r="J29" s="152"/>
      <c r="K29" s="152"/>
      <c r="L29" s="152"/>
      <c r="M29" s="152"/>
      <c r="N29" s="152"/>
      <c r="O29" s="8"/>
      <c r="P29" s="79"/>
    </row>
    <row r="30" spans="1:16" s="13" customFormat="1" ht="114" customHeight="1" x14ac:dyDescent="0.25">
      <c r="A30" s="12"/>
      <c r="B30" s="153" t="s">
        <v>1078</v>
      </c>
      <c r="C30" s="153"/>
      <c r="D30" s="153"/>
      <c r="E30" s="153"/>
      <c r="F30" s="153"/>
      <c r="G30" s="153"/>
      <c r="H30" s="153"/>
      <c r="I30" s="153"/>
      <c r="J30" s="153"/>
      <c r="K30" s="153"/>
      <c r="L30" s="153"/>
      <c r="M30" s="153"/>
      <c r="N30" s="153"/>
      <c r="O30" s="12"/>
      <c r="P30" s="79"/>
    </row>
    <row r="31" spans="1:16" s="13" customFormat="1" ht="23.25" customHeight="1" x14ac:dyDescent="0.25">
      <c r="A31" s="12"/>
      <c r="B31" s="154" t="s">
        <v>1001</v>
      </c>
      <c r="C31" s="154"/>
      <c r="D31" s="154"/>
      <c r="E31" s="154"/>
      <c r="F31" s="154"/>
      <c r="G31" s="154"/>
      <c r="H31" s="154"/>
      <c r="I31" s="154"/>
      <c r="J31" s="155" t="s">
        <v>1049</v>
      </c>
      <c r="K31" s="156"/>
      <c r="L31" s="156"/>
      <c r="M31" s="156"/>
      <c r="N31" s="156"/>
      <c r="O31" s="12"/>
      <c r="P31" s="79"/>
    </row>
    <row r="32" spans="1:16" s="13" customFormat="1" ht="23.25" customHeight="1" x14ac:dyDescent="0.25">
      <c r="A32" s="12"/>
      <c r="B32" s="154" t="s">
        <v>1002</v>
      </c>
      <c r="C32" s="154"/>
      <c r="D32" s="154"/>
      <c r="E32" s="154"/>
      <c r="F32" s="154"/>
      <c r="G32" s="154"/>
      <c r="H32" s="154"/>
      <c r="I32" s="154"/>
      <c r="J32" s="157" t="s">
        <v>18</v>
      </c>
      <c r="K32" s="158"/>
      <c r="L32" s="158"/>
      <c r="M32" s="158"/>
      <c r="N32" s="158"/>
      <c r="O32" s="12"/>
      <c r="P32" s="79"/>
    </row>
    <row r="33" spans="1:16" s="10" customFormat="1" ht="5.0999999999999996" customHeight="1" x14ac:dyDescent="0.25">
      <c r="A33" s="8"/>
      <c r="B33" s="14"/>
      <c r="C33" s="15"/>
      <c r="D33" s="15"/>
      <c r="E33" s="15"/>
      <c r="F33" s="15"/>
      <c r="G33" s="15"/>
      <c r="H33" s="15"/>
      <c r="I33" s="15"/>
      <c r="J33" s="15"/>
      <c r="K33" s="15"/>
      <c r="L33" s="15"/>
      <c r="M33" s="15"/>
      <c r="N33" s="15"/>
      <c r="O33" s="8"/>
      <c r="P33" s="79"/>
    </row>
    <row r="34" spans="1:16" s="10" customFormat="1" ht="5.0999999999999996" customHeight="1" x14ac:dyDescent="0.25">
      <c r="A34" s="8"/>
      <c r="B34" s="16"/>
      <c r="C34" s="16"/>
      <c r="D34" s="16"/>
      <c r="E34" s="16"/>
      <c r="F34" s="16"/>
      <c r="G34" s="16"/>
      <c r="H34" s="16"/>
      <c r="I34" s="16"/>
      <c r="J34" s="16"/>
      <c r="K34" s="16"/>
      <c r="L34" s="16"/>
      <c r="M34" s="16"/>
      <c r="N34" s="16"/>
      <c r="O34" s="8"/>
      <c r="P34" s="79"/>
    </row>
    <row r="35" spans="1:16" s="10" customFormat="1" ht="30" customHeight="1" x14ac:dyDescent="0.25">
      <c r="A35" s="8"/>
      <c r="B35" s="151" t="s">
        <v>1003</v>
      </c>
      <c r="C35" s="151"/>
      <c r="D35" s="151"/>
      <c r="E35" s="151"/>
      <c r="F35" s="151"/>
      <c r="G35" s="151"/>
      <c r="H35" s="151"/>
      <c r="I35" s="151"/>
      <c r="J35" s="151"/>
      <c r="K35" s="151"/>
      <c r="L35" s="151"/>
      <c r="M35" s="151"/>
      <c r="N35" s="151"/>
      <c r="O35" s="8"/>
      <c r="P35" s="79"/>
    </row>
    <row r="36" spans="1:16" s="13" customFormat="1" ht="66.75" customHeight="1" x14ac:dyDescent="0.25">
      <c r="A36" s="12"/>
      <c r="B36" s="144" t="s">
        <v>1016</v>
      </c>
      <c r="C36" s="144"/>
      <c r="D36" s="144"/>
      <c r="E36" s="144"/>
      <c r="F36" s="144"/>
      <c r="G36" s="144"/>
      <c r="H36" s="144"/>
      <c r="I36" s="144"/>
      <c r="J36" s="144"/>
      <c r="K36" s="144"/>
      <c r="L36" s="144"/>
      <c r="M36" s="144"/>
      <c r="N36" s="144"/>
      <c r="O36" s="12"/>
      <c r="P36" s="80"/>
    </row>
    <row r="37" spans="1:16" s="10" customFormat="1" ht="5.0999999999999996" customHeight="1" x14ac:dyDescent="0.25">
      <c r="A37" s="8"/>
      <c r="B37" s="134"/>
      <c r="C37" s="134"/>
      <c r="D37" s="134"/>
      <c r="E37" s="134"/>
      <c r="F37" s="134"/>
      <c r="G37" s="134"/>
      <c r="H37" s="134"/>
      <c r="I37" s="134"/>
      <c r="J37" s="134"/>
      <c r="K37" s="134"/>
      <c r="L37" s="134"/>
      <c r="M37" s="134"/>
      <c r="N37" s="8"/>
      <c r="O37" s="8"/>
      <c r="P37" s="79"/>
    </row>
    <row r="38" spans="1:16" s="10" customFormat="1" ht="24" customHeight="1" x14ac:dyDescent="0.25">
      <c r="A38" s="8"/>
      <c r="B38" s="145" t="s">
        <v>1004</v>
      </c>
      <c r="C38" s="145"/>
      <c r="D38" s="145"/>
      <c r="E38" s="145"/>
      <c r="F38" s="145"/>
      <c r="G38" s="145"/>
      <c r="H38" s="145"/>
      <c r="I38" s="145"/>
      <c r="J38" s="145"/>
      <c r="K38" s="145"/>
      <c r="L38" s="145"/>
      <c r="M38" s="145"/>
      <c r="N38" s="145"/>
      <c r="O38" s="8"/>
      <c r="P38" s="79"/>
    </row>
    <row r="39" spans="1:16" s="10" customFormat="1" ht="5.0999999999999996" customHeight="1" x14ac:dyDescent="0.25">
      <c r="A39" s="8"/>
      <c r="B39" s="152"/>
      <c r="C39" s="152"/>
      <c r="D39" s="152"/>
      <c r="E39" s="152"/>
      <c r="F39" s="152"/>
      <c r="G39" s="152"/>
      <c r="H39" s="152"/>
      <c r="I39" s="152"/>
      <c r="J39" s="152"/>
      <c r="K39" s="152"/>
      <c r="L39" s="152"/>
      <c r="M39" s="152"/>
      <c r="N39" s="152"/>
      <c r="O39" s="8"/>
      <c r="P39" s="79"/>
    </row>
    <row r="40" spans="1:16" s="19" customFormat="1" ht="15.75" x14ac:dyDescent="0.25">
      <c r="A40" s="18"/>
      <c r="B40" s="160" t="s">
        <v>1005</v>
      </c>
      <c r="C40" s="160"/>
      <c r="D40" s="160"/>
      <c r="E40" s="160"/>
      <c r="F40" s="160"/>
      <c r="G40" s="160"/>
      <c r="H40" s="160"/>
      <c r="I40" s="160"/>
      <c r="J40" s="160"/>
      <c r="K40" s="160"/>
      <c r="L40" s="160"/>
      <c r="M40" s="160"/>
      <c r="N40" s="160"/>
      <c r="O40" s="18"/>
      <c r="P40" s="81"/>
    </row>
    <row r="41" spans="1:16" s="19" customFormat="1" ht="15.75" x14ac:dyDescent="0.25">
      <c r="A41" s="18"/>
      <c r="B41" s="20"/>
      <c r="C41" s="20"/>
      <c r="D41" s="18"/>
      <c r="E41" s="18"/>
      <c r="F41" s="18"/>
      <c r="G41" s="18"/>
      <c r="H41" s="18"/>
      <c r="I41" s="18"/>
      <c r="J41" s="18"/>
      <c r="K41" s="18"/>
      <c r="L41" s="18"/>
      <c r="M41" s="18"/>
      <c r="N41" s="18"/>
      <c r="O41" s="18"/>
      <c r="P41" s="81"/>
    </row>
    <row r="42" spans="1:16" s="21" customFormat="1" ht="15.75" x14ac:dyDescent="0.25">
      <c r="A42" s="18"/>
      <c r="B42" s="20"/>
      <c r="C42" s="18" t="s">
        <v>1006</v>
      </c>
      <c r="D42" s="159" t="s">
        <v>18</v>
      </c>
      <c r="E42" s="159"/>
      <c r="F42" s="159"/>
      <c r="G42" s="159"/>
      <c r="H42" s="18"/>
      <c r="I42" s="18"/>
      <c r="J42" s="18"/>
      <c r="K42" s="18"/>
      <c r="L42" s="18"/>
      <c r="M42" s="18"/>
      <c r="N42" s="18"/>
      <c r="O42" s="18"/>
      <c r="P42" s="82"/>
    </row>
    <row r="43" spans="1:16" s="21" customFormat="1" ht="15.75" x14ac:dyDescent="0.25">
      <c r="A43" s="18"/>
      <c r="B43" s="20"/>
      <c r="C43" s="18" t="s">
        <v>1007</v>
      </c>
      <c r="D43" s="161" t="s">
        <v>19</v>
      </c>
      <c r="E43" s="161"/>
      <c r="F43" s="161"/>
      <c r="G43" s="161"/>
      <c r="H43" s="18"/>
      <c r="I43" s="18"/>
      <c r="J43" s="18"/>
      <c r="K43" s="18"/>
      <c r="L43" s="18"/>
      <c r="M43" s="18"/>
      <c r="N43" s="18"/>
      <c r="O43" s="18"/>
      <c r="P43" s="82"/>
    </row>
    <row r="44" spans="1:16" s="21" customFormat="1" ht="15.75" x14ac:dyDescent="0.25">
      <c r="A44" s="18"/>
      <c r="B44" s="20"/>
      <c r="C44" s="18" t="s">
        <v>1008</v>
      </c>
      <c r="D44" s="161" t="s">
        <v>20</v>
      </c>
      <c r="E44" s="160"/>
      <c r="F44" s="160"/>
      <c r="G44" s="160"/>
      <c r="H44" s="18"/>
      <c r="I44" s="18"/>
      <c r="J44" s="18"/>
      <c r="K44" s="18"/>
      <c r="L44" s="18"/>
      <c r="M44" s="18"/>
      <c r="N44" s="18"/>
      <c r="O44" s="18"/>
      <c r="P44" s="82"/>
    </row>
    <row r="45" spans="1:16" s="21" customFormat="1" ht="15.75" x14ac:dyDescent="0.25">
      <c r="A45" s="18"/>
      <c r="B45" s="20"/>
      <c r="C45" s="18" t="s">
        <v>1006</v>
      </c>
      <c r="D45" s="160" t="s">
        <v>21</v>
      </c>
      <c r="E45" s="160"/>
      <c r="F45" s="160"/>
      <c r="G45" s="160"/>
      <c r="H45" s="18"/>
      <c r="I45" s="18"/>
      <c r="J45" s="18"/>
      <c r="K45" s="18"/>
      <c r="L45" s="18"/>
      <c r="M45" s="18"/>
      <c r="N45" s="18"/>
      <c r="O45" s="18"/>
      <c r="P45" s="82"/>
    </row>
    <row r="46" spans="1:16" s="21" customFormat="1" ht="15.75" x14ac:dyDescent="0.25">
      <c r="A46" s="18"/>
      <c r="B46" s="20"/>
      <c r="C46" s="18"/>
      <c r="D46" s="160" t="s">
        <v>22</v>
      </c>
      <c r="E46" s="160"/>
      <c r="F46" s="160"/>
      <c r="G46" s="160"/>
      <c r="H46" s="18"/>
      <c r="I46" s="18"/>
      <c r="J46" s="18"/>
      <c r="K46" s="18"/>
      <c r="L46" s="18"/>
      <c r="M46" s="18"/>
      <c r="N46" s="18"/>
      <c r="O46" s="18"/>
      <c r="P46" s="82"/>
    </row>
    <row r="47" spans="1:16" s="21" customFormat="1" ht="15.75" x14ac:dyDescent="0.25">
      <c r="A47" s="18"/>
      <c r="B47" s="20"/>
      <c r="C47" s="18"/>
      <c r="D47" s="160" t="s">
        <v>23</v>
      </c>
      <c r="E47" s="160"/>
      <c r="F47" s="160"/>
      <c r="G47" s="160"/>
      <c r="H47" s="18"/>
      <c r="I47" s="18"/>
      <c r="J47" s="18"/>
      <c r="K47" s="18"/>
      <c r="L47" s="18"/>
      <c r="M47" s="18"/>
      <c r="N47" s="18"/>
      <c r="O47" s="18"/>
      <c r="P47" s="82"/>
    </row>
    <row r="48" spans="1:16" s="21" customFormat="1" ht="15.75" x14ac:dyDescent="0.25">
      <c r="A48" s="18"/>
      <c r="B48" s="20"/>
      <c r="C48" s="18"/>
      <c r="D48" s="160" t="s">
        <v>24</v>
      </c>
      <c r="E48" s="160"/>
      <c r="F48" s="160"/>
      <c r="G48" s="160"/>
      <c r="H48" s="18"/>
      <c r="I48" s="18"/>
      <c r="J48" s="18"/>
      <c r="K48" s="18"/>
      <c r="L48" s="18"/>
      <c r="M48" s="18"/>
      <c r="N48" s="18"/>
      <c r="O48" s="18"/>
      <c r="P48" s="82"/>
    </row>
    <row r="49" spans="1:16" s="21" customFormat="1" ht="15.75" x14ac:dyDescent="0.25">
      <c r="A49" s="18"/>
      <c r="B49" s="20"/>
      <c r="C49" s="18" t="s">
        <v>1009</v>
      </c>
      <c r="D49" s="159" t="s">
        <v>25</v>
      </c>
      <c r="E49" s="159"/>
      <c r="F49" s="159"/>
      <c r="G49" s="159"/>
      <c r="H49" s="18"/>
      <c r="I49" s="18"/>
      <c r="J49" s="18"/>
      <c r="K49" s="18"/>
      <c r="L49" s="18"/>
      <c r="M49" s="18"/>
      <c r="N49" s="18"/>
      <c r="O49" s="18"/>
      <c r="P49" s="82"/>
    </row>
    <row r="50" spans="1:16" x14ac:dyDescent="0.25">
      <c r="A50" s="6"/>
      <c r="B50" s="17"/>
      <c r="C50" s="17"/>
      <c r="D50" s="6"/>
      <c r="E50" s="6"/>
      <c r="F50" s="6"/>
      <c r="G50" s="6"/>
      <c r="H50" s="6"/>
      <c r="I50" s="6"/>
      <c r="J50" s="6"/>
      <c r="K50" s="6"/>
      <c r="L50" s="6"/>
      <c r="M50" s="6"/>
      <c r="N50" s="6"/>
      <c r="O50" s="6"/>
    </row>
  </sheetData>
  <sheetProtection algorithmName="SHA-512" hashValue="BE0gEZ3OT5Pyl+kllZBWmIY2CiQxVPaPg+aZbExnfxMsFJ8SLwFnnQUGu74NbmyPCrWDX6D4HWVAIWhZYhVSqQ==" saltValue="y+pAB+rjEzIFrAneJE8LqA==" spinCount="100000" sheet="1" objects="1" scenarios="1" formatCells="0" formatColumns="0" formatRows="0" sort="0" autoFilter="0"/>
  <mergeCells count="42">
    <mergeCell ref="D49:G49"/>
    <mergeCell ref="B38:N38"/>
    <mergeCell ref="B39:N39"/>
    <mergeCell ref="B40:N40"/>
    <mergeCell ref="D42:G42"/>
    <mergeCell ref="D43:G43"/>
    <mergeCell ref="D44:G44"/>
    <mergeCell ref="D45:G45"/>
    <mergeCell ref="D46:G46"/>
    <mergeCell ref="D47:G47"/>
    <mergeCell ref="D48:G48"/>
    <mergeCell ref="B35:N35"/>
    <mergeCell ref="B36:N36"/>
    <mergeCell ref="B15:N15"/>
    <mergeCell ref="B16:N16"/>
    <mergeCell ref="B27:N27"/>
    <mergeCell ref="B26:N26"/>
    <mergeCell ref="B17:N17"/>
    <mergeCell ref="B18:N18"/>
    <mergeCell ref="B19:N19"/>
    <mergeCell ref="B29:N29"/>
    <mergeCell ref="B30:N30"/>
    <mergeCell ref="B31:I31"/>
    <mergeCell ref="J31:N31"/>
    <mergeCell ref="B32:I32"/>
    <mergeCell ref="J32:N32"/>
    <mergeCell ref="B21:N21"/>
    <mergeCell ref="B4:N4"/>
    <mergeCell ref="B7:N7"/>
    <mergeCell ref="B28:N28"/>
    <mergeCell ref="B1:N2"/>
    <mergeCell ref="B9:N9"/>
    <mergeCell ref="B10:N10"/>
    <mergeCell ref="B23:N23"/>
    <mergeCell ref="B24:N24"/>
    <mergeCell ref="B25:N25"/>
    <mergeCell ref="B22:N22"/>
    <mergeCell ref="B11:N11"/>
    <mergeCell ref="B12:N12"/>
    <mergeCell ref="B13:N13"/>
    <mergeCell ref="B6:N6"/>
    <mergeCell ref="B20:N20"/>
  </mergeCells>
  <hyperlinks>
    <hyperlink ref="D42" r:id="rId1"/>
    <hyperlink ref="D49" r:id="rId2"/>
    <hyperlink ref="B13" r:id="rId3"/>
    <hyperlink ref="J31" r:id="rId4"/>
    <hyperlink ref="J32"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742</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743</v>
      </c>
      <c r="C3" s="209"/>
      <c r="D3" s="209"/>
      <c r="E3" s="209"/>
      <c r="F3" s="209"/>
      <c r="G3" s="209"/>
      <c r="H3" s="209"/>
      <c r="I3" s="209"/>
      <c r="J3" s="209"/>
      <c r="K3" s="209"/>
      <c r="L3" s="209"/>
      <c r="M3" s="209"/>
      <c r="N3" s="209"/>
      <c r="O3" s="209"/>
      <c r="P3" s="93"/>
      <c r="R3" s="28"/>
    </row>
    <row r="4" spans="1:18" ht="18.75" x14ac:dyDescent="0.25">
      <c r="A4" s="92"/>
      <c r="B4" s="68"/>
      <c r="C4" s="69" t="s">
        <v>744</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1072</v>
      </c>
      <c r="C12" s="209"/>
      <c r="D12" s="209"/>
      <c r="E12" s="209"/>
      <c r="F12" s="209"/>
      <c r="G12" s="209"/>
      <c r="H12" s="209"/>
      <c r="I12" s="209"/>
      <c r="J12" s="209"/>
      <c r="K12" s="209"/>
      <c r="L12" s="209"/>
      <c r="M12" s="209"/>
      <c r="N12" s="209"/>
      <c r="O12" s="209"/>
      <c r="P12" s="93"/>
      <c r="R12" s="28"/>
    </row>
    <row r="13" spans="1:18" ht="18.75" x14ac:dyDescent="0.25">
      <c r="A13" s="92"/>
      <c r="B13" s="68"/>
      <c r="C13" s="69" t="s">
        <v>744</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744</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744</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745</v>
      </c>
      <c r="C53" s="209"/>
      <c r="D53" s="209"/>
      <c r="E53" s="209"/>
      <c r="F53" s="209"/>
      <c r="G53" s="209"/>
      <c r="H53" s="209"/>
      <c r="I53" s="209"/>
      <c r="J53" s="209"/>
      <c r="K53" s="209"/>
      <c r="L53" s="209"/>
      <c r="M53" s="209"/>
      <c r="N53" s="209"/>
      <c r="O53" s="209"/>
      <c r="P53" s="93"/>
      <c r="R53" s="28"/>
    </row>
    <row r="54" spans="1:18" ht="18.75" x14ac:dyDescent="0.25">
      <c r="A54" s="92"/>
      <c r="B54" s="70"/>
      <c r="C54" s="69" t="s">
        <v>744</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746</v>
      </c>
      <c r="C66" s="70"/>
      <c r="D66" s="70"/>
      <c r="E66" s="70"/>
      <c r="F66" s="70"/>
      <c r="G66" s="70"/>
      <c r="H66" s="70"/>
      <c r="I66" s="70"/>
      <c r="J66" s="70"/>
      <c r="K66" s="70"/>
      <c r="L66" s="70"/>
      <c r="M66" s="70"/>
      <c r="N66" s="70"/>
      <c r="O66" s="70"/>
      <c r="P66" s="93"/>
      <c r="R66" s="28"/>
    </row>
    <row r="67" spans="1:18" ht="18.75" x14ac:dyDescent="0.25">
      <c r="A67" s="92"/>
      <c r="B67" s="68"/>
      <c r="C67" s="69" t="s">
        <v>744</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747</v>
      </c>
      <c r="C75" s="170"/>
      <c r="D75" s="170"/>
      <c r="E75" s="170"/>
      <c r="F75" s="170"/>
      <c r="G75" s="170"/>
      <c r="H75" s="170"/>
      <c r="I75" s="170"/>
      <c r="J75" s="170"/>
      <c r="K75" s="170"/>
      <c r="L75" s="170"/>
      <c r="M75" s="170"/>
      <c r="N75" s="170"/>
      <c r="O75" s="170"/>
      <c r="P75" s="93"/>
      <c r="R75" s="28"/>
    </row>
    <row r="76" spans="1:18" ht="18.75" x14ac:dyDescent="0.25">
      <c r="A76" s="92"/>
      <c r="B76" s="70"/>
      <c r="C76" s="69" t="s">
        <v>744</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748</v>
      </c>
      <c r="C84" s="170"/>
      <c r="D84" s="170"/>
      <c r="E84" s="170"/>
      <c r="F84" s="170"/>
      <c r="G84" s="170"/>
      <c r="H84" s="170"/>
      <c r="I84" s="170"/>
      <c r="J84" s="170"/>
      <c r="K84" s="170"/>
      <c r="L84" s="170"/>
      <c r="M84" s="170"/>
      <c r="N84" s="170"/>
      <c r="O84" s="170"/>
      <c r="P84" s="93"/>
      <c r="R84" s="28"/>
    </row>
    <row r="85" spans="1:18" ht="18.75" x14ac:dyDescent="0.25">
      <c r="A85" s="92"/>
      <c r="B85" s="70"/>
      <c r="C85" s="69" t="s">
        <v>744</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749</v>
      </c>
      <c r="C95" s="209"/>
      <c r="D95" s="209"/>
      <c r="E95" s="209"/>
      <c r="F95" s="209"/>
      <c r="G95" s="209"/>
      <c r="H95" s="209"/>
      <c r="I95" s="209"/>
      <c r="J95" s="209"/>
      <c r="K95" s="209"/>
      <c r="L95" s="209"/>
      <c r="M95" s="209"/>
      <c r="N95" s="209"/>
      <c r="O95" s="209"/>
      <c r="P95" s="93"/>
      <c r="R95" s="28"/>
    </row>
    <row r="96" spans="1:18" ht="18.75" x14ac:dyDescent="0.25">
      <c r="A96" s="92"/>
      <c r="B96" s="70"/>
      <c r="C96" s="69" t="s">
        <v>744</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750</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744</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751</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744</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752</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755</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753</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359</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754</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744</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1023</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744</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Qmo+iswH7VvoQu/Q54TFQaxt9mOT8jPVCNypPJPZ6ZgRevo5Cmeg8LCAnW0DIUAEVa2nviz/1LeIeujDR4sj5A==" saltValue="flqttAKaTx6kFtAxv6sLZQ=="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xdr:col>
                    <xdr:colOff>161925</xdr:colOff>
                    <xdr:row>124</xdr:row>
                    <xdr:rowOff>28575</xdr:rowOff>
                  </from>
                  <to>
                    <xdr:col>3</xdr:col>
                    <xdr:colOff>19050</xdr:colOff>
                    <xdr:row>124</xdr:row>
                    <xdr:rowOff>219075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xdr:col>
                    <xdr:colOff>161925</xdr:colOff>
                    <xdr:row>125</xdr:row>
                    <xdr:rowOff>28575</xdr:rowOff>
                  </from>
                  <to>
                    <xdr:col>3</xdr:col>
                    <xdr:colOff>19050</xdr:colOff>
                    <xdr:row>125</xdr:row>
                    <xdr:rowOff>219075</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xdr:col>
                    <xdr:colOff>171450</xdr:colOff>
                    <xdr:row>155</xdr:row>
                    <xdr:rowOff>28575</xdr:rowOff>
                  </from>
                  <to>
                    <xdr:col>3</xdr:col>
                    <xdr:colOff>28575</xdr:colOff>
                    <xdr:row>155</xdr:row>
                    <xdr:rowOff>219075</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xdr:col>
                    <xdr:colOff>171450</xdr:colOff>
                    <xdr:row>156</xdr:row>
                    <xdr:rowOff>28575</xdr:rowOff>
                  </from>
                  <to>
                    <xdr:col>3</xdr:col>
                    <xdr:colOff>28575</xdr:colOff>
                    <xdr:row>156</xdr:row>
                    <xdr:rowOff>219075</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3027"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3028"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3029"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3030"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3032"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3033"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3034"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3035"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3036"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3037"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2</xdr:col>
                    <xdr:colOff>400050</xdr:colOff>
                    <xdr:row>56</xdr:row>
                    <xdr:rowOff>76200</xdr:rowOff>
                  </from>
                  <to>
                    <xdr:col>3</xdr:col>
                    <xdr:colOff>38100</xdr:colOff>
                    <xdr:row>56</xdr:row>
                    <xdr:rowOff>295275</xdr:rowOff>
                  </to>
                </anchor>
              </controlPr>
            </control>
          </mc:Choice>
        </mc:AlternateContent>
        <mc:AlternateContent xmlns:mc="http://schemas.openxmlformats.org/markup-compatibility/2006">
          <mc:Choice Requires="x14">
            <control shapeId="43063"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3064"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3065"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3066"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3067"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3068"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3069"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3071"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3072"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3073"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3074"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3075"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3076"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3077"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756</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757</v>
      </c>
      <c r="C3" s="209"/>
      <c r="D3" s="209"/>
      <c r="E3" s="209"/>
      <c r="F3" s="209"/>
      <c r="G3" s="209"/>
      <c r="H3" s="209"/>
      <c r="I3" s="209"/>
      <c r="J3" s="209"/>
      <c r="K3" s="209"/>
      <c r="L3" s="209"/>
      <c r="M3" s="209"/>
      <c r="N3" s="209"/>
      <c r="O3" s="209"/>
      <c r="P3" s="93"/>
      <c r="R3" s="28"/>
    </row>
    <row r="4" spans="1:18" ht="18.75" x14ac:dyDescent="0.25">
      <c r="A4" s="92"/>
      <c r="B4" s="68"/>
      <c r="C4" s="69" t="s">
        <v>758</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1073</v>
      </c>
      <c r="C12" s="209"/>
      <c r="D12" s="209"/>
      <c r="E12" s="209"/>
      <c r="F12" s="209"/>
      <c r="G12" s="209"/>
      <c r="H12" s="209"/>
      <c r="I12" s="209"/>
      <c r="J12" s="209"/>
      <c r="K12" s="209"/>
      <c r="L12" s="209"/>
      <c r="M12" s="209"/>
      <c r="N12" s="209"/>
      <c r="O12" s="209"/>
      <c r="P12" s="93"/>
      <c r="R12" s="28"/>
    </row>
    <row r="13" spans="1:18" ht="18.75" x14ac:dyDescent="0.25">
      <c r="A13" s="92"/>
      <c r="B13" s="68"/>
      <c r="C13" s="69" t="s">
        <v>758</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758</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758</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759</v>
      </c>
      <c r="C53" s="209"/>
      <c r="D53" s="209"/>
      <c r="E53" s="209"/>
      <c r="F53" s="209"/>
      <c r="G53" s="209"/>
      <c r="H53" s="209"/>
      <c r="I53" s="209"/>
      <c r="J53" s="209"/>
      <c r="K53" s="209"/>
      <c r="L53" s="209"/>
      <c r="M53" s="209"/>
      <c r="N53" s="209"/>
      <c r="O53" s="209"/>
      <c r="P53" s="93"/>
      <c r="R53" s="28"/>
    </row>
    <row r="54" spans="1:18" ht="18.75" x14ac:dyDescent="0.25">
      <c r="A54" s="92"/>
      <c r="B54" s="70"/>
      <c r="C54" s="69" t="s">
        <v>758</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760</v>
      </c>
      <c r="C66" s="70"/>
      <c r="D66" s="70"/>
      <c r="E66" s="70"/>
      <c r="F66" s="70"/>
      <c r="G66" s="70"/>
      <c r="H66" s="70"/>
      <c r="I66" s="70"/>
      <c r="J66" s="70"/>
      <c r="K66" s="70"/>
      <c r="L66" s="70"/>
      <c r="M66" s="70"/>
      <c r="N66" s="70"/>
      <c r="O66" s="70"/>
      <c r="P66" s="93"/>
      <c r="R66" s="28"/>
    </row>
    <row r="67" spans="1:18" ht="18.75" x14ac:dyDescent="0.25">
      <c r="A67" s="92"/>
      <c r="B67" s="68"/>
      <c r="C67" s="69" t="s">
        <v>758</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761</v>
      </c>
      <c r="C75" s="170"/>
      <c r="D75" s="170"/>
      <c r="E75" s="170"/>
      <c r="F75" s="170"/>
      <c r="G75" s="170"/>
      <c r="H75" s="170"/>
      <c r="I75" s="170"/>
      <c r="J75" s="170"/>
      <c r="K75" s="170"/>
      <c r="L75" s="170"/>
      <c r="M75" s="170"/>
      <c r="N75" s="170"/>
      <c r="O75" s="170"/>
      <c r="P75" s="93"/>
      <c r="R75" s="28"/>
    </row>
    <row r="76" spans="1:18" ht="18.75" x14ac:dyDescent="0.25">
      <c r="A76" s="92"/>
      <c r="B76" s="70"/>
      <c r="C76" s="69" t="s">
        <v>758</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762</v>
      </c>
      <c r="C84" s="170"/>
      <c r="D84" s="170"/>
      <c r="E84" s="170"/>
      <c r="F84" s="170"/>
      <c r="G84" s="170"/>
      <c r="H84" s="170"/>
      <c r="I84" s="170"/>
      <c r="J84" s="170"/>
      <c r="K84" s="170"/>
      <c r="L84" s="170"/>
      <c r="M84" s="170"/>
      <c r="N84" s="170"/>
      <c r="O84" s="170"/>
      <c r="P84" s="93"/>
      <c r="R84" s="28"/>
    </row>
    <row r="85" spans="1:18" ht="18.75" x14ac:dyDescent="0.25">
      <c r="A85" s="92"/>
      <c r="B85" s="70"/>
      <c r="C85" s="69" t="s">
        <v>758</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763</v>
      </c>
      <c r="C95" s="209"/>
      <c r="D95" s="209"/>
      <c r="E95" s="209"/>
      <c r="F95" s="209"/>
      <c r="G95" s="209"/>
      <c r="H95" s="209"/>
      <c r="I95" s="209"/>
      <c r="J95" s="209"/>
      <c r="K95" s="209"/>
      <c r="L95" s="209"/>
      <c r="M95" s="209"/>
      <c r="N95" s="209"/>
      <c r="O95" s="209"/>
      <c r="P95" s="93"/>
      <c r="R95" s="28"/>
    </row>
    <row r="96" spans="1:18" ht="18.75" x14ac:dyDescent="0.25">
      <c r="A96" s="92"/>
      <c r="B96" s="70"/>
      <c r="C96" s="69" t="s">
        <v>758</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764</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758</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765</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758</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766</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769</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767</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726</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768</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758</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1024</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758</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ELFm5mwBxvm2MYHt0bsxZrArK6L4G6KoJ1wWo4/j2/G6bgnLKl3ccxPF7K8Rd6edYi5pa4v07tkbAR4rzrcSjw==" saltValue="O7BFo7SOQsLg18Io2jzviA=="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Option Button 1">
              <controlPr defaultSize="0" autoFill="0" autoLine="0" autoPict="0">
                <anchor moveWithCells="1">
                  <from>
                    <xdr:col>2</xdr:col>
                    <xdr:colOff>171450</xdr:colOff>
                    <xdr:row>124</xdr:row>
                    <xdr:rowOff>28575</xdr:rowOff>
                  </from>
                  <to>
                    <xdr:col>3</xdr:col>
                    <xdr:colOff>28575</xdr:colOff>
                    <xdr:row>124</xdr:row>
                    <xdr:rowOff>219075</xdr:rowOff>
                  </to>
                </anchor>
              </controlPr>
            </control>
          </mc:Choice>
        </mc:AlternateContent>
        <mc:AlternateContent xmlns:mc="http://schemas.openxmlformats.org/markup-compatibility/2006">
          <mc:Choice Requires="x14">
            <control shapeId="45058" r:id="rId5" name="Option Button 2">
              <controlPr defaultSize="0" autoFill="0" autoLine="0" autoPict="0">
                <anchor moveWithCells="1">
                  <from>
                    <xdr:col>2</xdr:col>
                    <xdr:colOff>171450</xdr:colOff>
                    <xdr:row>125</xdr:row>
                    <xdr:rowOff>28575</xdr:rowOff>
                  </from>
                  <to>
                    <xdr:col>3</xdr:col>
                    <xdr:colOff>28575</xdr:colOff>
                    <xdr:row>125</xdr:row>
                    <xdr:rowOff>219075</xdr:rowOff>
                  </to>
                </anchor>
              </controlPr>
            </control>
          </mc:Choice>
        </mc:AlternateContent>
        <mc:AlternateContent xmlns:mc="http://schemas.openxmlformats.org/markup-compatibility/2006">
          <mc:Choice Requires="x14">
            <control shapeId="45059" r:id="rId6" name="Option Button 3">
              <controlPr defaultSize="0" autoFill="0" autoLine="0" autoPict="0">
                <anchor moveWithCells="1">
                  <from>
                    <xdr:col>2</xdr:col>
                    <xdr:colOff>171450</xdr:colOff>
                    <xdr:row>155</xdr:row>
                    <xdr:rowOff>28575</xdr:rowOff>
                  </from>
                  <to>
                    <xdr:col>3</xdr:col>
                    <xdr:colOff>28575</xdr:colOff>
                    <xdr:row>155</xdr:row>
                    <xdr:rowOff>219075</xdr:rowOff>
                  </to>
                </anchor>
              </controlPr>
            </control>
          </mc:Choice>
        </mc:AlternateContent>
        <mc:AlternateContent xmlns:mc="http://schemas.openxmlformats.org/markup-compatibility/2006">
          <mc:Choice Requires="x14">
            <control shapeId="45060" r:id="rId7" name="Option Button 4">
              <controlPr defaultSize="0" autoFill="0" autoLine="0" autoPict="0">
                <anchor moveWithCells="1">
                  <from>
                    <xdr:col>2</xdr:col>
                    <xdr:colOff>171450</xdr:colOff>
                    <xdr:row>156</xdr:row>
                    <xdr:rowOff>28575</xdr:rowOff>
                  </from>
                  <to>
                    <xdr:col>3</xdr:col>
                    <xdr:colOff>28575</xdr:colOff>
                    <xdr:row>156</xdr:row>
                    <xdr:rowOff>219075</xdr:rowOff>
                  </to>
                </anchor>
              </controlPr>
            </control>
          </mc:Choice>
        </mc:AlternateContent>
        <mc:AlternateContent xmlns:mc="http://schemas.openxmlformats.org/markup-compatibility/2006">
          <mc:Choice Requires="x14">
            <control shapeId="45061"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5062"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5063"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5075"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5076"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5077"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5078"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5079"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5080"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5081"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5082"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5083"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5084"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5085"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5086"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5087"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5088"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5101"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5102"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5103"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5104"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5105"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5106"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5107"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5108"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5109"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2</xdr:col>
                    <xdr:colOff>400050</xdr:colOff>
                    <xdr:row>56</xdr:row>
                    <xdr:rowOff>66675</xdr:rowOff>
                  </from>
                  <to>
                    <xdr:col>3</xdr:col>
                    <xdr:colOff>38100</xdr:colOff>
                    <xdr:row>56</xdr:row>
                    <xdr:rowOff>285750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5123"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5124"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5125"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770</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771</v>
      </c>
      <c r="C3" s="209"/>
      <c r="D3" s="209"/>
      <c r="E3" s="209"/>
      <c r="F3" s="209"/>
      <c r="G3" s="209"/>
      <c r="H3" s="209"/>
      <c r="I3" s="209"/>
      <c r="J3" s="209"/>
      <c r="K3" s="209"/>
      <c r="L3" s="209"/>
      <c r="M3" s="209"/>
      <c r="N3" s="209"/>
      <c r="O3" s="209"/>
      <c r="P3" s="93"/>
      <c r="R3" s="28"/>
    </row>
    <row r="4" spans="1:18" ht="18.75" x14ac:dyDescent="0.25">
      <c r="A4" s="92"/>
      <c r="B4" s="68"/>
      <c r="C4" s="69" t="s">
        <v>772</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1074</v>
      </c>
      <c r="C12" s="209"/>
      <c r="D12" s="209"/>
      <c r="E12" s="209"/>
      <c r="F12" s="209"/>
      <c r="G12" s="209"/>
      <c r="H12" s="209"/>
      <c r="I12" s="209"/>
      <c r="J12" s="209"/>
      <c r="K12" s="209"/>
      <c r="L12" s="209"/>
      <c r="M12" s="209"/>
      <c r="N12" s="209"/>
      <c r="O12" s="209"/>
      <c r="P12" s="93"/>
      <c r="R12" s="28"/>
    </row>
    <row r="13" spans="1:18" ht="18.75" x14ac:dyDescent="0.25">
      <c r="A13" s="92"/>
      <c r="B13" s="68"/>
      <c r="C13" s="69" t="s">
        <v>772</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772</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772</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773</v>
      </c>
      <c r="C53" s="209"/>
      <c r="D53" s="209"/>
      <c r="E53" s="209"/>
      <c r="F53" s="209"/>
      <c r="G53" s="209"/>
      <c r="H53" s="209"/>
      <c r="I53" s="209"/>
      <c r="J53" s="209"/>
      <c r="K53" s="209"/>
      <c r="L53" s="209"/>
      <c r="M53" s="209"/>
      <c r="N53" s="209"/>
      <c r="O53" s="209"/>
      <c r="P53" s="93"/>
      <c r="R53" s="28"/>
    </row>
    <row r="54" spans="1:18" ht="18.75" x14ac:dyDescent="0.25">
      <c r="A54" s="92"/>
      <c r="B54" s="70"/>
      <c r="C54" s="69" t="s">
        <v>772</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774</v>
      </c>
      <c r="C66" s="70"/>
      <c r="D66" s="70"/>
      <c r="E66" s="70"/>
      <c r="F66" s="70"/>
      <c r="G66" s="70"/>
      <c r="H66" s="70"/>
      <c r="I66" s="70"/>
      <c r="J66" s="70"/>
      <c r="K66" s="70"/>
      <c r="L66" s="70"/>
      <c r="M66" s="70"/>
      <c r="N66" s="70"/>
      <c r="O66" s="70"/>
      <c r="P66" s="93"/>
      <c r="R66" s="28"/>
    </row>
    <row r="67" spans="1:18" ht="18.75" x14ac:dyDescent="0.25">
      <c r="A67" s="92"/>
      <c r="B67" s="68"/>
      <c r="C67" s="69" t="s">
        <v>772</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775</v>
      </c>
      <c r="C75" s="170"/>
      <c r="D75" s="170"/>
      <c r="E75" s="170"/>
      <c r="F75" s="170"/>
      <c r="G75" s="170"/>
      <c r="H75" s="170"/>
      <c r="I75" s="170"/>
      <c r="J75" s="170"/>
      <c r="K75" s="170"/>
      <c r="L75" s="170"/>
      <c r="M75" s="170"/>
      <c r="N75" s="170"/>
      <c r="O75" s="170"/>
      <c r="P75" s="93"/>
      <c r="R75" s="28"/>
    </row>
    <row r="76" spans="1:18" ht="18.75" x14ac:dyDescent="0.25">
      <c r="A76" s="92"/>
      <c r="B76" s="70"/>
      <c r="C76" s="69" t="s">
        <v>772</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776</v>
      </c>
      <c r="C84" s="170"/>
      <c r="D84" s="170"/>
      <c r="E84" s="170"/>
      <c r="F84" s="170"/>
      <c r="G84" s="170"/>
      <c r="H84" s="170"/>
      <c r="I84" s="170"/>
      <c r="J84" s="170"/>
      <c r="K84" s="170"/>
      <c r="L84" s="170"/>
      <c r="M84" s="170"/>
      <c r="N84" s="170"/>
      <c r="O84" s="170"/>
      <c r="P84" s="93"/>
      <c r="R84" s="28"/>
    </row>
    <row r="85" spans="1:18" ht="18.75" x14ac:dyDescent="0.25">
      <c r="A85" s="92"/>
      <c r="B85" s="70"/>
      <c r="C85" s="69" t="s">
        <v>772</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777</v>
      </c>
      <c r="C95" s="209"/>
      <c r="D95" s="209"/>
      <c r="E95" s="209"/>
      <c r="F95" s="209"/>
      <c r="G95" s="209"/>
      <c r="H95" s="209"/>
      <c r="I95" s="209"/>
      <c r="J95" s="209"/>
      <c r="K95" s="209"/>
      <c r="L95" s="209"/>
      <c r="M95" s="209"/>
      <c r="N95" s="209"/>
      <c r="O95" s="209"/>
      <c r="P95" s="93"/>
      <c r="R95" s="28"/>
    </row>
    <row r="96" spans="1:18" ht="18.75" x14ac:dyDescent="0.25">
      <c r="A96" s="92"/>
      <c r="B96" s="70"/>
      <c r="C96" s="69" t="s">
        <v>772</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778</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772</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779</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772</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780</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783</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781</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726</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782</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772</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1025</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772</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A9YNX7TlFe0c5p1fEO0RZsG4R9FncN5xBAC7gspWIwIUNvjwle3QRLkSmbChJK9zPVqXV/k3JnxnEhc2dAt4NQ==" saltValue="1qGZGoQPRGqBh0M5wN9m/Q=="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Option Button 1">
              <controlPr defaultSize="0" autoFill="0" autoLine="0" autoPict="0">
                <anchor moveWithCells="1">
                  <from>
                    <xdr:col>2</xdr:col>
                    <xdr:colOff>171450</xdr:colOff>
                    <xdr:row>124</xdr:row>
                    <xdr:rowOff>28575</xdr:rowOff>
                  </from>
                  <to>
                    <xdr:col>3</xdr:col>
                    <xdr:colOff>28575</xdr:colOff>
                    <xdr:row>124</xdr:row>
                    <xdr:rowOff>219075</xdr:rowOff>
                  </to>
                </anchor>
              </controlPr>
            </control>
          </mc:Choice>
        </mc:AlternateContent>
        <mc:AlternateContent xmlns:mc="http://schemas.openxmlformats.org/markup-compatibility/2006">
          <mc:Choice Requires="x14">
            <control shapeId="46082" r:id="rId5" name="Option Button 2">
              <controlPr defaultSize="0" autoFill="0" autoLine="0" autoPict="0">
                <anchor moveWithCells="1">
                  <from>
                    <xdr:col>2</xdr:col>
                    <xdr:colOff>171450</xdr:colOff>
                    <xdr:row>125</xdr:row>
                    <xdr:rowOff>28575</xdr:rowOff>
                  </from>
                  <to>
                    <xdr:col>3</xdr:col>
                    <xdr:colOff>28575</xdr:colOff>
                    <xdr:row>125</xdr:row>
                    <xdr:rowOff>219075</xdr:rowOff>
                  </to>
                </anchor>
              </controlPr>
            </control>
          </mc:Choice>
        </mc:AlternateContent>
        <mc:AlternateContent xmlns:mc="http://schemas.openxmlformats.org/markup-compatibility/2006">
          <mc:Choice Requires="x14">
            <control shapeId="46083" r:id="rId6" name="Option Button 3">
              <controlPr defaultSize="0" autoFill="0" autoLine="0" autoPict="0">
                <anchor moveWithCells="1">
                  <from>
                    <xdr:col>2</xdr:col>
                    <xdr:colOff>180975</xdr:colOff>
                    <xdr:row>155</xdr:row>
                    <xdr:rowOff>28575</xdr:rowOff>
                  </from>
                  <to>
                    <xdr:col>3</xdr:col>
                    <xdr:colOff>38100</xdr:colOff>
                    <xdr:row>155</xdr:row>
                    <xdr:rowOff>219075</xdr:rowOff>
                  </to>
                </anchor>
              </controlPr>
            </control>
          </mc:Choice>
        </mc:AlternateContent>
        <mc:AlternateContent xmlns:mc="http://schemas.openxmlformats.org/markup-compatibility/2006">
          <mc:Choice Requires="x14">
            <control shapeId="46084" r:id="rId7" name="Option Button 4">
              <controlPr defaultSize="0" autoFill="0" autoLine="0" autoPict="0">
                <anchor moveWithCells="1">
                  <from>
                    <xdr:col>2</xdr:col>
                    <xdr:colOff>180975</xdr:colOff>
                    <xdr:row>156</xdr:row>
                    <xdr:rowOff>28575</xdr:rowOff>
                  </from>
                  <to>
                    <xdr:col>3</xdr:col>
                    <xdr:colOff>38100</xdr:colOff>
                    <xdr:row>156</xdr:row>
                    <xdr:rowOff>219075</xdr:rowOff>
                  </to>
                </anchor>
              </controlPr>
            </control>
          </mc:Choice>
        </mc:AlternateContent>
        <mc:AlternateContent xmlns:mc="http://schemas.openxmlformats.org/markup-compatibility/2006">
          <mc:Choice Requires="x14">
            <control shapeId="46085"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6086"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6087"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6099"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6100"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6101"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6102"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6103"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6104"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6105"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6106"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6107"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6108"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6109"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6110"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6111"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6112"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6113"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6114"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6115"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6116"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6117"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6118"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6119"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6120"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6121"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6122"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6123"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6124"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6125"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6126"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6127"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6128"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6129"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6130"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6131"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6132"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6133"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6134" r:id="rId57" name="Check Box 54">
              <controlPr defaultSize="0" autoFill="0" autoLine="0" autoPict="0">
                <anchor moveWithCells="1">
                  <from>
                    <xdr:col>2</xdr:col>
                    <xdr:colOff>400050</xdr:colOff>
                    <xdr:row>56</xdr:row>
                    <xdr:rowOff>66675</xdr:rowOff>
                  </from>
                  <to>
                    <xdr:col>3</xdr:col>
                    <xdr:colOff>38100</xdr:colOff>
                    <xdr:row>56</xdr:row>
                    <xdr:rowOff>285750</xdr:rowOff>
                  </to>
                </anchor>
              </controlPr>
            </control>
          </mc:Choice>
        </mc:AlternateContent>
        <mc:AlternateContent xmlns:mc="http://schemas.openxmlformats.org/markup-compatibility/2006">
          <mc:Choice Requires="x14">
            <control shapeId="46135"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6136"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6137"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6138"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6139"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6140"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6141"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6142"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6143"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6144"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6145"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6146"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6147"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6148"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6149"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784</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785</v>
      </c>
      <c r="C3" s="209"/>
      <c r="D3" s="209"/>
      <c r="E3" s="209"/>
      <c r="F3" s="209"/>
      <c r="G3" s="209"/>
      <c r="H3" s="209"/>
      <c r="I3" s="209"/>
      <c r="J3" s="209"/>
      <c r="K3" s="209"/>
      <c r="L3" s="209"/>
      <c r="M3" s="209"/>
      <c r="N3" s="209"/>
      <c r="O3" s="209"/>
      <c r="P3" s="93"/>
      <c r="R3" s="28"/>
    </row>
    <row r="4" spans="1:18" ht="18.75" x14ac:dyDescent="0.25">
      <c r="A4" s="92"/>
      <c r="B4" s="68"/>
      <c r="C4" s="69" t="s">
        <v>786</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1075</v>
      </c>
      <c r="C12" s="209"/>
      <c r="D12" s="209"/>
      <c r="E12" s="209"/>
      <c r="F12" s="209"/>
      <c r="G12" s="209"/>
      <c r="H12" s="209"/>
      <c r="I12" s="209"/>
      <c r="J12" s="209"/>
      <c r="K12" s="209"/>
      <c r="L12" s="209"/>
      <c r="M12" s="209"/>
      <c r="N12" s="209"/>
      <c r="O12" s="209"/>
      <c r="P12" s="93"/>
      <c r="R12" s="28"/>
    </row>
    <row r="13" spans="1:18" ht="18.75" x14ac:dyDescent="0.25">
      <c r="A13" s="92"/>
      <c r="B13" s="68"/>
      <c r="C13" s="69" t="s">
        <v>786</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786</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786</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787</v>
      </c>
      <c r="C53" s="209"/>
      <c r="D53" s="209"/>
      <c r="E53" s="209"/>
      <c r="F53" s="209"/>
      <c r="G53" s="209"/>
      <c r="H53" s="209"/>
      <c r="I53" s="209"/>
      <c r="J53" s="209"/>
      <c r="K53" s="209"/>
      <c r="L53" s="209"/>
      <c r="M53" s="209"/>
      <c r="N53" s="209"/>
      <c r="O53" s="209"/>
      <c r="P53" s="93"/>
      <c r="R53" s="28"/>
    </row>
    <row r="54" spans="1:18" ht="18.75" x14ac:dyDescent="0.25">
      <c r="A54" s="92"/>
      <c r="B54" s="70"/>
      <c r="C54" s="69" t="s">
        <v>786</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788</v>
      </c>
      <c r="C66" s="70"/>
      <c r="D66" s="70"/>
      <c r="E66" s="70"/>
      <c r="F66" s="70"/>
      <c r="G66" s="70"/>
      <c r="H66" s="70"/>
      <c r="I66" s="70"/>
      <c r="J66" s="70"/>
      <c r="K66" s="70"/>
      <c r="L66" s="70"/>
      <c r="M66" s="70"/>
      <c r="N66" s="70"/>
      <c r="O66" s="70"/>
      <c r="P66" s="93"/>
      <c r="R66" s="28"/>
    </row>
    <row r="67" spans="1:18" ht="18.75" x14ac:dyDescent="0.25">
      <c r="A67" s="92"/>
      <c r="B67" s="68"/>
      <c r="C67" s="69" t="s">
        <v>786</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789</v>
      </c>
      <c r="C75" s="170"/>
      <c r="D75" s="170"/>
      <c r="E75" s="170"/>
      <c r="F75" s="170"/>
      <c r="G75" s="170"/>
      <c r="H75" s="170"/>
      <c r="I75" s="170"/>
      <c r="J75" s="170"/>
      <c r="K75" s="170"/>
      <c r="L75" s="170"/>
      <c r="M75" s="170"/>
      <c r="N75" s="170"/>
      <c r="O75" s="170"/>
      <c r="P75" s="93"/>
      <c r="R75" s="28"/>
    </row>
    <row r="76" spans="1:18" ht="18.75" x14ac:dyDescent="0.25">
      <c r="A76" s="92"/>
      <c r="B76" s="70"/>
      <c r="C76" s="69" t="s">
        <v>786</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790</v>
      </c>
      <c r="C84" s="170"/>
      <c r="D84" s="170"/>
      <c r="E84" s="170"/>
      <c r="F84" s="170"/>
      <c r="G84" s="170"/>
      <c r="H84" s="170"/>
      <c r="I84" s="170"/>
      <c r="J84" s="170"/>
      <c r="K84" s="170"/>
      <c r="L84" s="170"/>
      <c r="M84" s="170"/>
      <c r="N84" s="170"/>
      <c r="O84" s="170"/>
      <c r="P84" s="93"/>
      <c r="R84" s="28"/>
    </row>
    <row r="85" spans="1:18" ht="18.75" x14ac:dyDescent="0.25">
      <c r="A85" s="92"/>
      <c r="B85" s="70"/>
      <c r="C85" s="69" t="s">
        <v>786</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791</v>
      </c>
      <c r="C95" s="209"/>
      <c r="D95" s="209"/>
      <c r="E95" s="209"/>
      <c r="F95" s="209"/>
      <c r="G95" s="209"/>
      <c r="H95" s="209"/>
      <c r="I95" s="209"/>
      <c r="J95" s="209"/>
      <c r="K95" s="209"/>
      <c r="L95" s="209"/>
      <c r="M95" s="209"/>
      <c r="N95" s="209"/>
      <c r="O95" s="209"/>
      <c r="P95" s="93"/>
      <c r="R95" s="28"/>
    </row>
    <row r="96" spans="1:18" ht="18.75" x14ac:dyDescent="0.25">
      <c r="A96" s="92"/>
      <c r="B96" s="70"/>
      <c r="C96" s="69" t="s">
        <v>786</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792</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786</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793</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786</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794</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797</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795</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798</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796</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786</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1026</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786</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IkRSYgecGIL1jwBfkuYhMng+Vz6LwcVMdfewEAqM5w3AXugxnjZNihFaJAe8EB4DxzvYiCVepe1egSQGBbRxMg==" saltValue="41UhY7pT0KfIrcZsf46/Qw=="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2</xdr:col>
                    <xdr:colOff>171450</xdr:colOff>
                    <xdr:row>124</xdr:row>
                    <xdr:rowOff>28575</xdr:rowOff>
                  </from>
                  <to>
                    <xdr:col>3</xdr:col>
                    <xdr:colOff>28575</xdr:colOff>
                    <xdr:row>124</xdr:row>
                    <xdr:rowOff>219075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2</xdr:col>
                    <xdr:colOff>171450</xdr:colOff>
                    <xdr:row>125</xdr:row>
                    <xdr:rowOff>28575</xdr:rowOff>
                  </from>
                  <to>
                    <xdr:col>3</xdr:col>
                    <xdr:colOff>28575</xdr:colOff>
                    <xdr:row>125</xdr:row>
                    <xdr:rowOff>219075</xdr:rowOff>
                  </to>
                </anchor>
              </controlPr>
            </control>
          </mc:Choice>
        </mc:AlternateContent>
        <mc:AlternateContent xmlns:mc="http://schemas.openxmlformats.org/markup-compatibility/2006">
          <mc:Choice Requires="x14">
            <control shapeId="44035" r:id="rId6" name="Option Button 3">
              <controlPr defaultSize="0" autoFill="0" autoLine="0" autoPict="0">
                <anchor moveWithCells="1">
                  <from>
                    <xdr:col>2</xdr:col>
                    <xdr:colOff>180975</xdr:colOff>
                    <xdr:row>155</xdr:row>
                    <xdr:rowOff>28575</xdr:rowOff>
                  </from>
                  <to>
                    <xdr:col>3</xdr:col>
                    <xdr:colOff>38100</xdr:colOff>
                    <xdr:row>155</xdr:row>
                    <xdr:rowOff>219075</xdr:rowOff>
                  </to>
                </anchor>
              </controlPr>
            </control>
          </mc:Choice>
        </mc:AlternateContent>
        <mc:AlternateContent xmlns:mc="http://schemas.openxmlformats.org/markup-compatibility/2006">
          <mc:Choice Requires="x14">
            <control shapeId="44036" r:id="rId7" name="Option Button 4">
              <controlPr defaultSize="0" autoFill="0" autoLine="0" autoPict="0">
                <anchor moveWithCells="1">
                  <from>
                    <xdr:col>2</xdr:col>
                    <xdr:colOff>180975</xdr:colOff>
                    <xdr:row>156</xdr:row>
                    <xdr:rowOff>28575</xdr:rowOff>
                  </from>
                  <to>
                    <xdr:col>3</xdr:col>
                    <xdr:colOff>38100</xdr:colOff>
                    <xdr:row>156</xdr:row>
                    <xdr:rowOff>219075</xdr:rowOff>
                  </to>
                </anchor>
              </controlPr>
            </control>
          </mc:Choice>
        </mc:AlternateContent>
        <mc:AlternateContent xmlns:mc="http://schemas.openxmlformats.org/markup-compatibility/2006">
          <mc:Choice Requires="x14">
            <control shapeId="44037"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4038"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4039"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4051"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4052"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4053"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4054"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4055"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4056"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4057"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4058"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4059"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4060"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4061"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4062"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4063"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4064"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2</xdr:col>
                    <xdr:colOff>400050</xdr:colOff>
                    <xdr:row>56</xdr:row>
                    <xdr:rowOff>66675</xdr:rowOff>
                  </from>
                  <to>
                    <xdr:col>3</xdr:col>
                    <xdr:colOff>38100</xdr:colOff>
                    <xdr:row>56</xdr:row>
                    <xdr:rowOff>285750</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4095"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4096"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4097"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4098"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4099"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4100"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4101"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33"/>
  <sheetViews>
    <sheetView showGridLines="0" zoomScaleNormal="100" workbookViewId="0"/>
  </sheetViews>
  <sheetFormatPr defaultColWidth="9.140625" defaultRowHeight="15" x14ac:dyDescent="0.25"/>
  <cols>
    <col min="1" max="1" width="5.7109375" style="1" customWidth="1"/>
    <col min="2" max="2" width="18.85546875" style="4" customWidth="1"/>
    <col min="3" max="3" width="108" style="1" customWidth="1"/>
    <col min="4" max="4" width="61" style="2" customWidth="1"/>
    <col min="5" max="5" width="5.7109375" style="5" customWidth="1"/>
    <col min="6" max="16384" width="9.140625" style="1"/>
  </cols>
  <sheetData>
    <row r="1" spans="1:16384" s="5" customFormat="1" ht="18.75" customHeight="1" x14ac:dyDescent="0.25">
      <c r="A1" s="38"/>
      <c r="B1" s="136" t="s">
        <v>799</v>
      </c>
      <c r="C1" s="137"/>
      <c r="D1" s="137"/>
      <c r="E1" s="38"/>
    </row>
    <row r="2" spans="1:16384" s="3" customFormat="1" x14ac:dyDescent="0.25">
      <c r="A2" s="38"/>
      <c r="B2" s="138" t="s">
        <v>800</v>
      </c>
      <c r="C2" s="139" t="s">
        <v>13</v>
      </c>
      <c r="D2" s="140" t="s">
        <v>801</v>
      </c>
      <c r="E2" s="38"/>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c r="XFD2" s="5"/>
    </row>
    <row r="3" spans="1:16384" ht="79.5" customHeight="1" x14ac:dyDescent="0.25">
      <c r="A3" s="38"/>
      <c r="B3" s="125" t="s">
        <v>802</v>
      </c>
      <c r="C3" s="126" t="s">
        <v>1030</v>
      </c>
      <c r="D3" s="141"/>
      <c r="E3" s="38"/>
    </row>
    <row r="4" spans="1:16384" ht="64.5" customHeight="1" x14ac:dyDescent="0.25">
      <c r="A4" s="38"/>
      <c r="B4" s="142" t="s">
        <v>11</v>
      </c>
      <c r="C4" s="126" t="s">
        <v>1050</v>
      </c>
      <c r="D4" s="141"/>
      <c r="E4" s="38"/>
    </row>
    <row r="5" spans="1:16384" ht="15" customHeight="1" x14ac:dyDescent="0.25">
      <c r="A5" s="38"/>
      <c r="B5" s="234" t="s">
        <v>12</v>
      </c>
      <c r="C5" s="236" t="s">
        <v>1051</v>
      </c>
      <c r="D5" s="129" t="s">
        <v>532</v>
      </c>
      <c r="E5" s="38"/>
    </row>
    <row r="6" spans="1:16384" ht="48" customHeight="1" x14ac:dyDescent="0.25">
      <c r="A6" s="38"/>
      <c r="B6" s="235"/>
      <c r="C6" s="237"/>
      <c r="D6" s="130" t="s">
        <v>533</v>
      </c>
      <c r="E6" s="38"/>
    </row>
    <row r="7" spans="1:16384" ht="92.25" customHeight="1" x14ac:dyDescent="0.25">
      <c r="A7" s="38"/>
      <c r="B7" s="125" t="s">
        <v>803</v>
      </c>
      <c r="C7" s="126" t="s">
        <v>804</v>
      </c>
      <c r="D7" s="126"/>
      <c r="E7" s="38"/>
    </row>
    <row r="8" spans="1:16384" ht="15" customHeight="1" x14ac:dyDescent="0.25">
      <c r="A8" s="38"/>
      <c r="B8" s="234" t="s">
        <v>805</v>
      </c>
      <c r="C8" s="236" t="s">
        <v>1011</v>
      </c>
      <c r="D8" s="129" t="s">
        <v>534</v>
      </c>
      <c r="E8" s="38"/>
    </row>
    <row r="9" spans="1:16384" ht="78" customHeight="1" x14ac:dyDescent="0.25">
      <c r="A9" s="38"/>
      <c r="B9" s="235"/>
      <c r="C9" s="237"/>
      <c r="D9" s="130" t="s">
        <v>535</v>
      </c>
      <c r="E9" s="38"/>
    </row>
    <row r="10" spans="1:16384" ht="81" customHeight="1" x14ac:dyDescent="0.25">
      <c r="A10" s="38"/>
      <c r="B10" s="125" t="s">
        <v>806</v>
      </c>
      <c r="C10" s="126" t="s">
        <v>807</v>
      </c>
      <c r="D10" s="128" t="s">
        <v>14</v>
      </c>
      <c r="E10" s="38"/>
    </row>
    <row r="11" spans="1:16384" ht="92.25" customHeight="1" x14ac:dyDescent="0.25">
      <c r="A11" s="38"/>
      <c r="B11" s="125" t="s">
        <v>0</v>
      </c>
      <c r="C11" s="126" t="s">
        <v>808</v>
      </c>
      <c r="D11" s="128" t="s">
        <v>15</v>
      </c>
      <c r="E11" s="38"/>
    </row>
    <row r="12" spans="1:16384" ht="30" customHeight="1" x14ac:dyDescent="0.25">
      <c r="A12" s="38"/>
      <c r="B12" s="234" t="s">
        <v>1</v>
      </c>
      <c r="C12" s="236" t="s">
        <v>1056</v>
      </c>
      <c r="D12" s="129" t="s">
        <v>536</v>
      </c>
      <c r="E12" s="38"/>
    </row>
    <row r="13" spans="1:16384" ht="80.25" customHeight="1" x14ac:dyDescent="0.25">
      <c r="A13" s="38"/>
      <c r="B13" s="235"/>
      <c r="C13" s="237"/>
      <c r="D13" s="130" t="s">
        <v>537</v>
      </c>
      <c r="E13" s="38"/>
    </row>
    <row r="14" spans="1:16384" ht="93" customHeight="1" x14ac:dyDescent="0.25">
      <c r="A14" s="38"/>
      <c r="B14" s="125" t="s">
        <v>809</v>
      </c>
      <c r="C14" s="126" t="s">
        <v>1031</v>
      </c>
      <c r="D14" s="126"/>
      <c r="E14" s="38"/>
    </row>
    <row r="15" spans="1:16384" ht="30" customHeight="1" x14ac:dyDescent="0.25">
      <c r="A15" s="38"/>
      <c r="B15" s="234" t="s">
        <v>2</v>
      </c>
      <c r="C15" s="236" t="s">
        <v>1057</v>
      </c>
      <c r="D15" s="129" t="s">
        <v>538</v>
      </c>
      <c r="E15" s="38"/>
    </row>
    <row r="16" spans="1:16384" ht="57" customHeight="1" x14ac:dyDescent="0.25">
      <c r="A16" s="38"/>
      <c r="B16" s="235"/>
      <c r="C16" s="237"/>
      <c r="D16" s="130" t="s">
        <v>539</v>
      </c>
      <c r="E16" s="38"/>
    </row>
    <row r="17" spans="1:5" ht="15" customHeight="1" x14ac:dyDescent="0.25">
      <c r="A17" s="38"/>
      <c r="B17" s="234" t="s">
        <v>3</v>
      </c>
      <c r="C17" s="236" t="s">
        <v>1052</v>
      </c>
      <c r="D17" s="129" t="s">
        <v>540</v>
      </c>
      <c r="E17" s="38"/>
    </row>
    <row r="18" spans="1:5" x14ac:dyDescent="0.25">
      <c r="A18" s="38"/>
      <c r="B18" s="238"/>
      <c r="C18" s="239"/>
      <c r="D18" s="131" t="s">
        <v>1012</v>
      </c>
      <c r="E18" s="38"/>
    </row>
    <row r="19" spans="1:5" ht="30" x14ac:dyDescent="0.25">
      <c r="A19" s="38"/>
      <c r="B19" s="238"/>
      <c r="C19" s="239"/>
      <c r="D19" s="132" t="s">
        <v>541</v>
      </c>
      <c r="E19" s="38"/>
    </row>
    <row r="20" spans="1:5" x14ac:dyDescent="0.25">
      <c r="A20" s="38"/>
      <c r="B20" s="238"/>
      <c r="C20" s="239"/>
      <c r="D20" s="131" t="s">
        <v>1013</v>
      </c>
      <c r="E20" s="38"/>
    </row>
    <row r="21" spans="1:5" ht="30" x14ac:dyDescent="0.25">
      <c r="A21" s="38"/>
      <c r="B21" s="235"/>
      <c r="C21" s="237"/>
      <c r="D21" s="130" t="s">
        <v>542</v>
      </c>
      <c r="E21" s="38"/>
    </row>
    <row r="22" spans="1:5" ht="15" customHeight="1" x14ac:dyDescent="0.25">
      <c r="A22" s="38"/>
      <c r="B22" s="234" t="s">
        <v>4</v>
      </c>
      <c r="C22" s="236" t="s">
        <v>1058</v>
      </c>
      <c r="D22" s="129" t="s">
        <v>543</v>
      </c>
      <c r="E22" s="38"/>
    </row>
    <row r="23" spans="1:5" ht="129.75" customHeight="1" x14ac:dyDescent="0.25">
      <c r="A23" s="38"/>
      <c r="B23" s="235"/>
      <c r="C23" s="237"/>
      <c r="D23" s="130" t="s">
        <v>544</v>
      </c>
      <c r="E23" s="38"/>
    </row>
    <row r="24" spans="1:5" ht="15" customHeight="1" x14ac:dyDescent="0.25">
      <c r="A24" s="38"/>
      <c r="B24" s="234" t="s">
        <v>5</v>
      </c>
      <c r="C24" s="236" t="s">
        <v>810</v>
      </c>
      <c r="D24" s="129" t="s">
        <v>545</v>
      </c>
      <c r="E24" s="38"/>
    </row>
    <row r="25" spans="1:5" ht="54.75" customHeight="1" x14ac:dyDescent="0.25">
      <c r="A25" s="38"/>
      <c r="B25" s="235"/>
      <c r="C25" s="237"/>
      <c r="D25" s="130" t="s">
        <v>546</v>
      </c>
      <c r="E25" s="38"/>
    </row>
    <row r="26" spans="1:5" ht="75" x14ac:dyDescent="0.25">
      <c r="A26" s="38"/>
      <c r="B26" s="125" t="s">
        <v>6</v>
      </c>
      <c r="C26" s="126" t="s">
        <v>1014</v>
      </c>
      <c r="D26" s="127" t="s">
        <v>16</v>
      </c>
      <c r="E26" s="38"/>
    </row>
    <row r="27" spans="1:5" ht="81" customHeight="1" x14ac:dyDescent="0.25">
      <c r="A27" s="38"/>
      <c r="B27" s="125" t="s">
        <v>9</v>
      </c>
      <c r="C27" s="126" t="s">
        <v>1059</v>
      </c>
      <c r="D27" s="128" t="s">
        <v>17</v>
      </c>
      <c r="E27" s="38"/>
    </row>
    <row r="28" spans="1:5" ht="15" customHeight="1" x14ac:dyDescent="0.25">
      <c r="A28" s="38"/>
      <c r="B28" s="234" t="s">
        <v>7</v>
      </c>
      <c r="C28" s="236" t="s">
        <v>1053</v>
      </c>
      <c r="D28" s="129" t="s">
        <v>547</v>
      </c>
      <c r="E28" s="38"/>
    </row>
    <row r="29" spans="1:5" ht="87.75" customHeight="1" x14ac:dyDescent="0.25">
      <c r="A29" s="38"/>
      <c r="B29" s="235"/>
      <c r="C29" s="237"/>
      <c r="D29" s="130" t="s">
        <v>548</v>
      </c>
      <c r="E29" s="38"/>
    </row>
    <row r="30" spans="1:5" ht="156.75" customHeight="1" x14ac:dyDescent="0.25">
      <c r="A30" s="38"/>
      <c r="B30" s="125" t="s">
        <v>811</v>
      </c>
      <c r="C30" s="126" t="s">
        <v>1054</v>
      </c>
      <c r="D30" s="127" t="s">
        <v>10</v>
      </c>
      <c r="E30" s="38"/>
    </row>
    <row r="31" spans="1:5" ht="15" customHeight="1" x14ac:dyDescent="0.25">
      <c r="A31" s="38"/>
      <c r="B31" s="234" t="s">
        <v>8</v>
      </c>
      <c r="C31" s="236" t="s">
        <v>1055</v>
      </c>
      <c r="D31" s="129" t="s">
        <v>543</v>
      </c>
      <c r="E31" s="38"/>
    </row>
    <row r="32" spans="1:5" ht="149.25" customHeight="1" x14ac:dyDescent="0.25">
      <c r="A32" s="38"/>
      <c r="B32" s="235"/>
      <c r="C32" s="237"/>
      <c r="D32" s="130" t="s">
        <v>549</v>
      </c>
      <c r="E32" s="38"/>
    </row>
    <row r="33" spans="1:5" x14ac:dyDescent="0.25">
      <c r="A33" s="38"/>
      <c r="B33" s="124"/>
      <c r="C33" s="38"/>
      <c r="D33" s="37"/>
      <c r="E33" s="38"/>
    </row>
  </sheetData>
  <sheetProtection algorithmName="SHA-512" hashValue="TNihP3qfJxMff4ElKWa7BfjFzxxLpU6pAdPN6XkgeQlICYiinm3P95nowO1OKnGEgn3jPqr2+CMnCA8qyD1vVQ==" saltValue="chQKmK2yExAEKbV/v7/Q1g==" spinCount="100000" sheet="1" objects="1" scenarios="1" formatCells="0" formatColumns="0" formatRows="0" sort="0" autoFilter="0"/>
  <mergeCells count="18">
    <mergeCell ref="B15:B16"/>
    <mergeCell ref="C15:C16"/>
    <mergeCell ref="B17:B21"/>
    <mergeCell ref="C17:C21"/>
    <mergeCell ref="B31:B32"/>
    <mergeCell ref="C31:C32"/>
    <mergeCell ref="B22:B23"/>
    <mergeCell ref="C22:C23"/>
    <mergeCell ref="B24:B25"/>
    <mergeCell ref="C24:C25"/>
    <mergeCell ref="B28:B29"/>
    <mergeCell ref="C28:C29"/>
    <mergeCell ref="B5:B6"/>
    <mergeCell ref="C5:C6"/>
    <mergeCell ref="B8:B9"/>
    <mergeCell ref="C8:C9"/>
    <mergeCell ref="B12:B13"/>
    <mergeCell ref="C12:C13"/>
  </mergeCells>
  <hyperlinks>
    <hyperlink ref="D30" r:id="rId1"/>
    <hyperlink ref="D5" r:id="rId2"/>
    <hyperlink ref="D6" r:id="rId3"/>
    <hyperlink ref="D8" r:id="rId4" location="4a9rp"/>
    <hyperlink ref="D9" r:id="rId5"/>
    <hyperlink ref="D10" r:id="rId6"/>
    <hyperlink ref="D11" r:id="rId7"/>
    <hyperlink ref="D12" r:id="rId8"/>
    <hyperlink ref="D13" r:id="rId9"/>
    <hyperlink ref="D15" r:id="rId10"/>
    <hyperlink ref="D16" r:id="rId11"/>
    <hyperlink ref="D17" r:id="rId12"/>
    <hyperlink ref="D19" r:id="rId13"/>
    <hyperlink ref="D21" r:id="rId14"/>
    <hyperlink ref="D22" r:id="rId15"/>
    <hyperlink ref="D23" r:id="rId16"/>
    <hyperlink ref="D24" r:id="rId17"/>
    <hyperlink ref="D25" r:id="rId18"/>
    <hyperlink ref="D26" r:id="rId19"/>
    <hyperlink ref="D27" r:id="rId20"/>
    <hyperlink ref="D28" r:id="rId21"/>
    <hyperlink ref="D29" r:id="rId22"/>
    <hyperlink ref="D31" r:id="rId23"/>
    <hyperlink ref="D32" r:id="rId24"/>
  </hyperlinks>
  <pageMargins left="0.7" right="0.7" top="0.75" bottom="0.75" header="0.3" footer="0.3"/>
  <pageSetup scale="42" orientation="portrait" r:id="rId25"/>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69"/>
  <sheetViews>
    <sheetView showGridLines="0" zoomScaleNormal="100" workbookViewId="0"/>
  </sheetViews>
  <sheetFormatPr defaultColWidth="9.140625" defaultRowHeight="15" x14ac:dyDescent="0.25"/>
  <cols>
    <col min="1" max="16384" width="9.140625" style="50"/>
  </cols>
  <sheetData>
    <row r="1" spans="1:27" x14ac:dyDescent="0.25">
      <c r="A1" s="50" t="s">
        <v>349</v>
      </c>
      <c r="B1" s="50" t="str">
        <f>Contact!$H$5</f>
        <v>_X</v>
      </c>
      <c r="C1" s="122" t="s">
        <v>531</v>
      </c>
    </row>
    <row r="2" spans="1:27" x14ac:dyDescent="0.25">
      <c r="A2" s="113" t="s">
        <v>348</v>
      </c>
    </row>
    <row r="3" spans="1:27" x14ac:dyDescent="0.25">
      <c r="A3" s="50">
        <v>1.1000000000000001</v>
      </c>
      <c r="B3" s="115" t="str">
        <f>General!K5</f>
        <v>Sélectionner</v>
      </c>
      <c r="C3" s="115" t="str">
        <f>General!K6</f>
        <v>Sélectionner</v>
      </c>
      <c r="D3" s="115" t="str">
        <f>General!K7</f>
        <v>Sélectionner</v>
      </c>
    </row>
    <row r="4" spans="1:27" x14ac:dyDescent="0.25">
      <c r="A4" s="50">
        <v>1.2</v>
      </c>
      <c r="P4" s="115" t="str">
        <f>General!H19</f>
        <v>Sélectionner</v>
      </c>
      <c r="Q4" s="115" t="str">
        <f>General!H20</f>
        <v>Sélectionner</v>
      </c>
      <c r="R4" s="115" t="str">
        <f>General!H21</f>
        <v>Sélectionner</v>
      </c>
      <c r="S4" s="115" t="str">
        <f>General!H22</f>
        <v>Sélectionner</v>
      </c>
      <c r="T4" s="115" t="str">
        <f>General!H23</f>
        <v>Sélectionner</v>
      </c>
      <c r="U4" s="115" t="str">
        <f>General!H24</f>
        <v>Sélectionner</v>
      </c>
      <c r="V4" s="115" t="str">
        <f>General!H25</f>
        <v>Sélectionner</v>
      </c>
      <c r="W4" s="115" t="str">
        <f>General!H26</f>
        <v>Sélectionner</v>
      </c>
      <c r="X4" s="115" t="str">
        <f>General!H27</f>
        <v>Sélectionner</v>
      </c>
      <c r="Y4" s="115" t="str">
        <f>General!H28</f>
        <v>Sélectionner</v>
      </c>
      <c r="Z4" s="115" t="str">
        <f>General!H29</f>
        <v>Sélectionner</v>
      </c>
      <c r="AA4" s="115" t="str">
        <f>General!H30</f>
        <v>Sélectionner</v>
      </c>
    </row>
    <row r="5" spans="1:27" x14ac:dyDescent="0.25">
      <c r="A5" s="50">
        <v>1.3</v>
      </c>
    </row>
    <row r="6" spans="1:27" x14ac:dyDescent="0.25">
      <c r="A6" s="50">
        <v>1.4</v>
      </c>
    </row>
    <row r="7" spans="1:27" x14ac:dyDescent="0.25">
      <c r="A7" s="50">
        <v>1.5</v>
      </c>
    </row>
    <row r="8" spans="1:27" x14ac:dyDescent="0.25">
      <c r="A8" s="50">
        <v>1.6</v>
      </c>
    </row>
    <row r="9" spans="1:27" x14ac:dyDescent="0.25">
      <c r="A9" s="50">
        <v>1.7</v>
      </c>
    </row>
    <row r="10" spans="1:27" x14ac:dyDescent="0.25">
      <c r="A10" s="113" t="s">
        <v>371</v>
      </c>
    </row>
    <row r="11" spans="1:27" x14ac:dyDescent="0.25">
      <c r="A11" s="64" t="s">
        <v>372</v>
      </c>
      <c r="B11" s="115" t="str">
        <f>PISA_2018!$G$6</f>
        <v>Sélectionner</v>
      </c>
      <c r="C11" s="115" t="str">
        <f>PISA_2018!$H$6</f>
        <v>Sélectionner</v>
      </c>
      <c r="D11" s="115" t="str">
        <f>PISA_2018!$G$7</f>
        <v>Sélectionner</v>
      </c>
      <c r="E11" s="115" t="str">
        <f>PISA_2018!$H$7</f>
        <v>Sélectionner</v>
      </c>
      <c r="F11" s="114"/>
      <c r="G11" s="114"/>
      <c r="H11" s="114"/>
      <c r="I11" s="114"/>
    </row>
    <row r="12" spans="1:27" x14ac:dyDescent="0.25">
      <c r="A12" s="64" t="s">
        <v>373</v>
      </c>
      <c r="B12" s="114"/>
      <c r="C12" s="114"/>
      <c r="D12" s="114"/>
      <c r="E12" s="114"/>
      <c r="F12" s="114"/>
      <c r="G12" s="114"/>
      <c r="H12" s="114"/>
      <c r="I12" s="114"/>
    </row>
    <row r="13" spans="1:27" x14ac:dyDescent="0.25">
      <c r="A13" s="64" t="s">
        <v>374</v>
      </c>
      <c r="B13" s="114"/>
      <c r="C13" s="114"/>
      <c r="D13" s="114"/>
      <c r="E13" s="114"/>
      <c r="F13" s="114"/>
      <c r="G13" s="114"/>
      <c r="H13" s="114"/>
      <c r="I13" s="114"/>
    </row>
    <row r="14" spans="1:27" x14ac:dyDescent="0.25">
      <c r="A14" s="64" t="s">
        <v>375</v>
      </c>
      <c r="B14" s="114"/>
      <c r="C14" s="114"/>
      <c r="D14" s="114"/>
      <c r="E14" s="114"/>
      <c r="F14" s="114"/>
      <c r="G14" s="114"/>
      <c r="H14" s="114"/>
      <c r="I14" s="114"/>
    </row>
    <row r="15" spans="1:27" x14ac:dyDescent="0.25">
      <c r="A15" s="64" t="s">
        <v>376</v>
      </c>
      <c r="B15" s="114"/>
      <c r="C15" s="114"/>
      <c r="D15" s="114"/>
      <c r="E15" s="114"/>
      <c r="F15" s="114"/>
      <c r="G15" s="114"/>
      <c r="H15" s="114"/>
      <c r="I15" s="114"/>
    </row>
    <row r="16" spans="1:27" x14ac:dyDescent="0.25">
      <c r="A16" s="64" t="s">
        <v>377</v>
      </c>
      <c r="B16" s="114"/>
      <c r="C16" s="114"/>
      <c r="D16" s="114"/>
      <c r="E16" s="114"/>
      <c r="F16" s="114"/>
      <c r="G16" s="114"/>
      <c r="H16" s="114"/>
      <c r="I16" s="114"/>
    </row>
    <row r="17" spans="1:9" x14ac:dyDescent="0.25">
      <c r="A17" s="64" t="s">
        <v>378</v>
      </c>
      <c r="B17" s="114"/>
      <c r="C17" s="114"/>
      <c r="D17" s="114"/>
      <c r="E17" s="114"/>
      <c r="F17" s="114"/>
      <c r="G17" s="114"/>
      <c r="H17" s="114"/>
      <c r="I17" s="114"/>
    </row>
    <row r="18" spans="1:9" x14ac:dyDescent="0.25">
      <c r="A18" s="64" t="s">
        <v>379</v>
      </c>
      <c r="B18" s="116" t="str">
        <f>IF(ISBLANK(PISA_2018!$K$88),"",PISA_2018!$K$88)</f>
        <v/>
      </c>
      <c r="C18" s="116" t="str">
        <f>IF(ISBLANK(PISA_2018!$K$89),"",PISA_2018!$K$89)</f>
        <v/>
      </c>
      <c r="D18" s="116" t="str">
        <f>IF(ISBLANK(PISA_2018!$K$90),"",PISA_2018!$K$90)</f>
        <v/>
      </c>
      <c r="E18" s="114"/>
      <c r="F18" s="114"/>
      <c r="G18" s="114"/>
      <c r="H18" s="114"/>
      <c r="I18" s="114"/>
    </row>
    <row r="19" spans="1:9" x14ac:dyDescent="0.25">
      <c r="A19" s="64" t="s">
        <v>380</v>
      </c>
      <c r="B19" s="117" t="str">
        <f>IF(ISBLANK(PISA_2018!$N$99),"",PISA_2018!$N$99)</f>
        <v/>
      </c>
      <c r="C19" s="117" t="str">
        <f>IF(ISBLANK(PISA_2018!$N$100),"",PISA_2018!$N$100)</f>
        <v/>
      </c>
      <c r="D19" s="117" t="str">
        <f>IF(ISBLANK(PISA_2018!$N$101),"",PISA_2018!$N$101)</f>
        <v/>
      </c>
      <c r="E19" s="117" t="str">
        <f>IF(ISBLANK(PISA_2018!$N$102),"",PISA_2018!$N$102)</f>
        <v/>
      </c>
      <c r="F19" s="117" t="str">
        <f>IF(ISBLANK(PISA_2018!$N$103),"",PISA_2018!$N$103)</f>
        <v/>
      </c>
      <c r="G19" s="117" t="str">
        <f>IF(ISBLANK(PISA_2018!$N$104),"",PISA_2018!$N$104)</f>
        <v/>
      </c>
      <c r="H19" s="117" t="str">
        <f>IF(ISBLANK(PISA_2018!$N$105),"",PISA_2018!$N$105)</f>
        <v/>
      </c>
      <c r="I19" s="117">
        <f>IF(ISBLANK(PISA_2018!$N$106),"",PISA_2018!$N$106)</f>
        <v>0</v>
      </c>
    </row>
    <row r="20" spans="1:9" x14ac:dyDescent="0.25">
      <c r="A20" s="64" t="s">
        <v>381</v>
      </c>
      <c r="B20" s="114"/>
      <c r="C20" s="114"/>
      <c r="D20" s="114"/>
      <c r="E20" s="114"/>
      <c r="F20" s="114"/>
      <c r="G20" s="114"/>
      <c r="H20" s="114"/>
      <c r="I20" s="114"/>
    </row>
    <row r="21" spans="1:9" x14ac:dyDescent="0.25">
      <c r="A21" s="64" t="s">
        <v>382</v>
      </c>
      <c r="B21" s="114"/>
      <c r="C21" s="114"/>
      <c r="D21" s="114"/>
      <c r="E21" s="114"/>
      <c r="F21" s="114"/>
      <c r="G21" s="114"/>
      <c r="H21" s="114"/>
      <c r="I21" s="114"/>
    </row>
    <row r="22" spans="1:9" x14ac:dyDescent="0.25">
      <c r="A22" s="64" t="s">
        <v>383</v>
      </c>
      <c r="B22" s="114"/>
      <c r="C22" s="114"/>
      <c r="D22" s="114"/>
      <c r="E22" s="114"/>
      <c r="F22" s="114"/>
      <c r="G22" s="114"/>
      <c r="H22" s="114"/>
      <c r="I22" s="114"/>
    </row>
    <row r="23" spans="1:9" x14ac:dyDescent="0.25">
      <c r="A23" s="64" t="s">
        <v>384</v>
      </c>
      <c r="B23" s="114"/>
      <c r="C23" s="114"/>
      <c r="D23" s="114"/>
      <c r="E23" s="114"/>
      <c r="F23" s="114"/>
      <c r="G23" s="114"/>
      <c r="H23" s="114"/>
      <c r="I23" s="114"/>
    </row>
    <row r="24" spans="1:9" x14ac:dyDescent="0.25">
      <c r="A24" s="64" t="s">
        <v>385</v>
      </c>
      <c r="B24" s="114"/>
      <c r="C24" s="114"/>
      <c r="D24" s="114"/>
      <c r="E24" s="114"/>
      <c r="F24" s="114"/>
      <c r="G24" s="114"/>
      <c r="H24" s="114"/>
      <c r="I24" s="114"/>
    </row>
    <row r="25" spans="1:9" x14ac:dyDescent="0.25">
      <c r="A25" s="64" t="s">
        <v>386</v>
      </c>
      <c r="B25" s="114"/>
      <c r="C25" s="114"/>
      <c r="D25" s="114"/>
      <c r="E25" s="114"/>
      <c r="F25" s="114"/>
      <c r="G25" s="114"/>
      <c r="H25" s="114"/>
      <c r="I25" s="114"/>
    </row>
    <row r="26" spans="1:9" x14ac:dyDescent="0.25">
      <c r="A26" s="113" t="s">
        <v>387</v>
      </c>
      <c r="B26" s="114"/>
      <c r="C26" s="114"/>
      <c r="D26" s="114"/>
      <c r="E26" s="114"/>
      <c r="F26" s="114"/>
      <c r="G26" s="114"/>
      <c r="H26" s="114"/>
      <c r="I26" s="114"/>
    </row>
    <row r="27" spans="1:9" x14ac:dyDescent="0.25">
      <c r="A27" s="64" t="s">
        <v>410</v>
      </c>
      <c r="B27" s="115" t="str">
        <f>'PISA-D'!$G$6</f>
        <v>Sélectionner</v>
      </c>
      <c r="C27" s="115" t="str">
        <f>'PISA-D'!$H$6</f>
        <v>Sélectionner</v>
      </c>
      <c r="D27" s="115" t="str">
        <f>'PISA-D'!$G$7</f>
        <v>Sélectionner</v>
      </c>
      <c r="E27" s="115" t="str">
        <f>'PISA-D'!$H$7</f>
        <v>Sélectionner</v>
      </c>
      <c r="F27" s="114"/>
      <c r="G27" s="114"/>
      <c r="H27" s="114"/>
      <c r="I27" s="114"/>
    </row>
    <row r="28" spans="1:9" x14ac:dyDescent="0.25">
      <c r="A28" s="64" t="s">
        <v>396</v>
      </c>
      <c r="B28" s="114"/>
      <c r="C28" s="114"/>
      <c r="D28" s="114"/>
      <c r="E28" s="114"/>
      <c r="F28" s="114"/>
      <c r="G28" s="114"/>
      <c r="H28" s="114"/>
      <c r="I28" s="114"/>
    </row>
    <row r="29" spans="1:9" x14ac:dyDescent="0.25">
      <c r="A29" s="64" t="s">
        <v>397</v>
      </c>
      <c r="B29" s="114"/>
      <c r="C29" s="114"/>
      <c r="D29" s="114"/>
      <c r="E29" s="114"/>
      <c r="F29" s="114"/>
      <c r="G29" s="114"/>
      <c r="H29" s="114"/>
      <c r="I29" s="114"/>
    </row>
    <row r="30" spans="1:9" x14ac:dyDescent="0.25">
      <c r="A30" s="64" t="s">
        <v>398</v>
      </c>
      <c r="B30" s="114"/>
      <c r="C30" s="114"/>
      <c r="D30" s="114"/>
      <c r="E30" s="114"/>
      <c r="F30" s="114"/>
      <c r="G30" s="114"/>
      <c r="H30" s="114"/>
      <c r="I30" s="114"/>
    </row>
    <row r="31" spans="1:9" x14ac:dyDescent="0.25">
      <c r="A31" s="64" t="s">
        <v>399</v>
      </c>
      <c r="B31" s="114"/>
      <c r="C31" s="114"/>
      <c r="D31" s="114"/>
      <c r="E31" s="114"/>
      <c r="F31" s="114"/>
      <c r="G31" s="114"/>
      <c r="H31" s="114"/>
      <c r="I31" s="114"/>
    </row>
    <row r="32" spans="1:9" x14ac:dyDescent="0.25">
      <c r="A32" s="64" t="s">
        <v>400</v>
      </c>
      <c r="B32" s="114"/>
      <c r="C32" s="114"/>
      <c r="D32" s="114"/>
      <c r="E32" s="114"/>
      <c r="F32" s="114"/>
      <c r="G32" s="114"/>
      <c r="H32" s="114"/>
      <c r="I32" s="114"/>
    </row>
    <row r="33" spans="1:9" x14ac:dyDescent="0.25">
      <c r="A33" s="64" t="s">
        <v>401</v>
      </c>
      <c r="B33" s="114"/>
      <c r="C33" s="114"/>
      <c r="D33" s="114"/>
      <c r="E33" s="114"/>
      <c r="F33" s="114"/>
      <c r="G33" s="114"/>
      <c r="H33" s="114"/>
      <c r="I33" s="114"/>
    </row>
    <row r="34" spans="1:9" x14ac:dyDescent="0.25">
      <c r="A34" s="64" t="s">
        <v>402</v>
      </c>
      <c r="B34" s="116" t="str">
        <f>IF(ISBLANK('PISA-D'!$K$88),"",'PISA-D'!$K$88)</f>
        <v/>
      </c>
      <c r="C34" s="116" t="str">
        <f>IF(ISBLANK('PISA-D'!$K$89),"",'PISA-D'!$K$89)</f>
        <v/>
      </c>
      <c r="D34" s="116" t="str">
        <f>IF(ISBLANK('PISA-D'!$K$90),"",'PISA-D'!$K$90)</f>
        <v/>
      </c>
      <c r="E34" s="114"/>
      <c r="F34" s="114"/>
      <c r="G34" s="114"/>
      <c r="H34" s="114"/>
      <c r="I34" s="114"/>
    </row>
    <row r="35" spans="1:9" x14ac:dyDescent="0.25">
      <c r="A35" s="64" t="s">
        <v>403</v>
      </c>
      <c r="B35" s="117" t="str">
        <f>IF(ISBLANK('PISA-D'!$N$99),"",'PISA-D'!$N$99)</f>
        <v/>
      </c>
      <c r="C35" s="117" t="str">
        <f>IF(ISBLANK('PISA-D'!$N$100),"",'PISA-D'!$N$100)</f>
        <v/>
      </c>
      <c r="D35" s="117" t="str">
        <f>IF(ISBLANK('PISA-D'!$N$101),"",'PISA-D'!$N$101)</f>
        <v/>
      </c>
      <c r="E35" s="117" t="str">
        <f>IF(ISBLANK('PISA-D'!$N$102),"",'PISA-D'!$N$102)</f>
        <v/>
      </c>
      <c r="F35" s="117" t="str">
        <f>IF(ISBLANK('PISA-D'!$N$103),"",'PISA-D'!$N$103)</f>
        <v/>
      </c>
      <c r="G35" s="117" t="str">
        <f>IF(ISBLANK('PISA-D'!$N$104),"",'PISA-D'!$N$104)</f>
        <v/>
      </c>
      <c r="H35" s="117" t="str">
        <f>IF(ISBLANK('PISA-D'!$N$105),"",'PISA-D'!$N$105)</f>
        <v/>
      </c>
      <c r="I35" s="117">
        <f>IF(ISBLANK('PISA-D'!$N$106),"",'PISA-D'!$N$106)</f>
        <v>0</v>
      </c>
    </row>
    <row r="36" spans="1:9" x14ac:dyDescent="0.25">
      <c r="A36" s="64" t="s">
        <v>404</v>
      </c>
      <c r="B36" s="114"/>
      <c r="C36" s="114"/>
      <c r="D36" s="114"/>
      <c r="E36" s="114"/>
      <c r="F36" s="114"/>
      <c r="G36" s="114"/>
      <c r="H36" s="114"/>
      <c r="I36" s="114"/>
    </row>
    <row r="37" spans="1:9" x14ac:dyDescent="0.25">
      <c r="A37" s="64" t="s">
        <v>405</v>
      </c>
      <c r="B37" s="114"/>
      <c r="C37" s="114"/>
      <c r="D37" s="114"/>
      <c r="E37" s="114"/>
      <c r="F37" s="114"/>
      <c r="G37" s="114"/>
      <c r="H37" s="114"/>
      <c r="I37" s="114"/>
    </row>
    <row r="38" spans="1:9" x14ac:dyDescent="0.25">
      <c r="A38" s="64" t="s">
        <v>406</v>
      </c>
      <c r="B38" s="114"/>
      <c r="C38" s="114"/>
      <c r="D38" s="114"/>
      <c r="E38" s="114"/>
      <c r="F38" s="114"/>
      <c r="G38" s="114"/>
      <c r="H38" s="114"/>
      <c r="I38" s="114"/>
    </row>
    <row r="39" spans="1:9" x14ac:dyDescent="0.25">
      <c r="A39" s="64" t="s">
        <v>407</v>
      </c>
      <c r="B39" s="114"/>
      <c r="C39" s="114"/>
      <c r="D39" s="114"/>
      <c r="E39" s="114"/>
      <c r="F39" s="114"/>
      <c r="G39" s="114"/>
      <c r="H39" s="114"/>
      <c r="I39" s="114"/>
    </row>
    <row r="40" spans="1:9" x14ac:dyDescent="0.25">
      <c r="A40" s="64" t="s">
        <v>408</v>
      </c>
      <c r="B40" s="114"/>
      <c r="C40" s="114"/>
      <c r="D40" s="114"/>
      <c r="E40" s="114"/>
      <c r="F40" s="114"/>
      <c r="G40" s="114"/>
      <c r="H40" s="114"/>
      <c r="I40" s="114"/>
    </row>
    <row r="41" spans="1:9" x14ac:dyDescent="0.25">
      <c r="A41" s="64" t="s">
        <v>409</v>
      </c>
      <c r="B41" s="114"/>
      <c r="C41" s="114"/>
      <c r="D41" s="114"/>
      <c r="E41" s="114"/>
      <c r="F41" s="114"/>
      <c r="G41" s="114"/>
      <c r="H41" s="114"/>
      <c r="I41" s="114"/>
    </row>
    <row r="42" spans="1:9" x14ac:dyDescent="0.25">
      <c r="A42" s="113" t="s">
        <v>388</v>
      </c>
      <c r="B42" s="114"/>
      <c r="C42" s="114"/>
      <c r="D42" s="114"/>
      <c r="E42" s="114"/>
      <c r="F42" s="114"/>
      <c r="G42" s="114"/>
      <c r="H42" s="114"/>
      <c r="I42" s="114"/>
    </row>
    <row r="43" spans="1:9" x14ac:dyDescent="0.25">
      <c r="A43" s="64" t="s">
        <v>411</v>
      </c>
      <c r="B43" s="115" t="str">
        <f>PILNA_2018!$G$6</f>
        <v>Sélectionner</v>
      </c>
      <c r="C43" s="115" t="str">
        <f>PILNA_2018!$H$6</f>
        <v>Sélectionner</v>
      </c>
      <c r="D43" s="115" t="str">
        <f>PILNA_2018!$G$7</f>
        <v>Sélectionner</v>
      </c>
      <c r="E43" s="115" t="str">
        <f>PILNA_2018!$H$7</f>
        <v>Sélectionner</v>
      </c>
      <c r="F43" s="114"/>
      <c r="G43" s="114"/>
      <c r="H43" s="114"/>
      <c r="I43" s="114"/>
    </row>
    <row r="44" spans="1:9" x14ac:dyDescent="0.25">
      <c r="A44" s="64" t="s">
        <v>412</v>
      </c>
      <c r="B44" s="114"/>
      <c r="C44" s="114"/>
      <c r="D44" s="114"/>
      <c r="E44" s="114"/>
      <c r="F44" s="114"/>
      <c r="G44" s="114"/>
      <c r="H44" s="114"/>
      <c r="I44" s="114"/>
    </row>
    <row r="45" spans="1:9" x14ac:dyDescent="0.25">
      <c r="A45" s="64" t="s">
        <v>413</v>
      </c>
      <c r="B45" s="114"/>
      <c r="C45" s="114"/>
      <c r="D45" s="114"/>
      <c r="E45" s="114"/>
      <c r="F45" s="114"/>
      <c r="G45" s="114"/>
      <c r="H45" s="114"/>
      <c r="I45" s="114"/>
    </row>
    <row r="46" spans="1:9" x14ac:dyDescent="0.25">
      <c r="A46" s="64" t="s">
        <v>414</v>
      </c>
      <c r="B46" s="114"/>
      <c r="C46" s="114"/>
      <c r="D46" s="114"/>
      <c r="E46" s="114"/>
      <c r="F46" s="114"/>
      <c r="G46" s="114"/>
      <c r="H46" s="114"/>
      <c r="I46" s="114"/>
    </row>
    <row r="47" spans="1:9" x14ac:dyDescent="0.25">
      <c r="A47" s="64" t="s">
        <v>415</v>
      </c>
      <c r="B47" s="114"/>
      <c r="C47" s="114"/>
      <c r="D47" s="114"/>
      <c r="E47" s="114"/>
      <c r="F47" s="114"/>
      <c r="G47" s="114"/>
      <c r="H47" s="114"/>
      <c r="I47" s="114"/>
    </row>
    <row r="48" spans="1:9" x14ac:dyDescent="0.25">
      <c r="A48" s="64" t="s">
        <v>416</v>
      </c>
      <c r="B48" s="114"/>
      <c r="C48" s="114"/>
      <c r="D48" s="114"/>
      <c r="E48" s="114"/>
      <c r="F48" s="114"/>
      <c r="G48" s="114"/>
      <c r="H48" s="114"/>
      <c r="I48" s="114"/>
    </row>
    <row r="49" spans="1:9" x14ac:dyDescent="0.25">
      <c r="A49" s="64" t="s">
        <v>417</v>
      </c>
      <c r="B49" s="114"/>
      <c r="C49" s="114"/>
      <c r="D49" s="114"/>
      <c r="E49" s="114"/>
      <c r="F49" s="114"/>
      <c r="G49" s="114"/>
      <c r="H49" s="114"/>
      <c r="I49" s="114"/>
    </row>
    <row r="50" spans="1:9" x14ac:dyDescent="0.25">
      <c r="A50" s="64" t="s">
        <v>418</v>
      </c>
      <c r="B50" s="116" t="str">
        <f>IF(ISBLANK(PILNA_2018!$K$88),"",PILNA_2018!$K$88)</f>
        <v/>
      </c>
      <c r="C50" s="116" t="str">
        <f>IF(ISBLANK(PILNA_2018!$K$89),"",PILNA_2018!$K$89)</f>
        <v/>
      </c>
      <c r="D50" s="116" t="str">
        <f>IF(ISBLANK(PILNA_2018!$K$90),"",PILNA_2018!$K$90)</f>
        <v/>
      </c>
      <c r="E50" s="114"/>
      <c r="F50" s="114"/>
      <c r="G50" s="114"/>
      <c r="H50" s="114"/>
      <c r="I50" s="114"/>
    </row>
    <row r="51" spans="1:9" x14ac:dyDescent="0.25">
      <c r="A51" s="64" t="s">
        <v>419</v>
      </c>
      <c r="B51" s="117" t="str">
        <f>IF(ISBLANK(PILNA_2018!$N$99),"",PILNA_2018!$N$99)</f>
        <v/>
      </c>
      <c r="C51" s="117" t="str">
        <f>IF(ISBLANK(PILNA_2018!$N$100),"",PILNA_2018!$N$100)</f>
        <v/>
      </c>
      <c r="D51" s="117" t="str">
        <f>IF(ISBLANK(PILNA_2018!$N$101),"",PILNA_2018!$N$101)</f>
        <v/>
      </c>
      <c r="E51" s="117" t="str">
        <f>IF(ISBLANK(PILNA_2018!$N$102),"",PILNA_2018!$N$102)</f>
        <v/>
      </c>
      <c r="F51" s="117" t="str">
        <f>IF(ISBLANK(PILNA_2018!$N$103),"",PILNA_2018!$N$103)</f>
        <v/>
      </c>
      <c r="G51" s="117" t="str">
        <f>IF(ISBLANK(PILNA_2018!$N$104),"",PILNA_2018!$N$104)</f>
        <v/>
      </c>
      <c r="H51" s="117" t="str">
        <f>IF(ISBLANK(PILNA_2018!$N$105),"",PILNA_2018!$N$105)</f>
        <v/>
      </c>
      <c r="I51" s="117">
        <f>IF(ISBLANK(PILNA_2018!$N$106),"",PILNA_2018!$N$106)</f>
        <v>0</v>
      </c>
    </row>
    <row r="52" spans="1:9" x14ac:dyDescent="0.25">
      <c r="A52" s="64" t="s">
        <v>420</v>
      </c>
      <c r="B52" s="114"/>
      <c r="C52" s="114"/>
      <c r="D52" s="114"/>
      <c r="E52" s="114"/>
      <c r="F52" s="114"/>
      <c r="G52" s="114"/>
      <c r="H52" s="114"/>
      <c r="I52" s="114"/>
    </row>
    <row r="53" spans="1:9" x14ac:dyDescent="0.25">
      <c r="A53" s="64" t="s">
        <v>421</v>
      </c>
      <c r="B53" s="114"/>
      <c r="C53" s="114"/>
      <c r="D53" s="114"/>
      <c r="E53" s="114"/>
      <c r="F53" s="114"/>
      <c r="G53" s="114"/>
      <c r="H53" s="114"/>
      <c r="I53" s="114"/>
    </row>
    <row r="54" spans="1:9" x14ac:dyDescent="0.25">
      <c r="A54" s="64" t="s">
        <v>422</v>
      </c>
      <c r="B54" s="114"/>
      <c r="C54" s="114"/>
      <c r="D54" s="114"/>
      <c r="E54" s="114"/>
      <c r="F54" s="114"/>
      <c r="G54" s="114"/>
      <c r="H54" s="114"/>
      <c r="I54" s="114"/>
    </row>
    <row r="55" spans="1:9" x14ac:dyDescent="0.25">
      <c r="A55" s="64" t="s">
        <v>423</v>
      </c>
      <c r="B55" s="114"/>
      <c r="C55" s="114"/>
      <c r="D55" s="114"/>
      <c r="E55" s="114"/>
      <c r="F55" s="114"/>
      <c r="G55" s="114"/>
      <c r="H55" s="114"/>
      <c r="I55" s="114"/>
    </row>
    <row r="56" spans="1:9" x14ac:dyDescent="0.25">
      <c r="A56" s="64" t="s">
        <v>424</v>
      </c>
      <c r="B56" s="114"/>
      <c r="C56" s="114"/>
      <c r="D56" s="114"/>
      <c r="E56" s="114"/>
      <c r="F56" s="114"/>
      <c r="G56" s="114"/>
      <c r="H56" s="114"/>
      <c r="I56" s="114"/>
    </row>
    <row r="57" spans="1:9" x14ac:dyDescent="0.25">
      <c r="A57" s="64" t="s">
        <v>425</v>
      </c>
    </row>
    <row r="58" spans="1:9" x14ac:dyDescent="0.25">
      <c r="A58" s="113" t="s">
        <v>389</v>
      </c>
    </row>
    <row r="59" spans="1:9" x14ac:dyDescent="0.25">
      <c r="A59" s="64" t="s">
        <v>426</v>
      </c>
      <c r="B59" s="115" t="str">
        <f>'SEA-PLM_2018-19'!$G$6</f>
        <v>Sélectionner</v>
      </c>
      <c r="C59" s="115" t="str">
        <f>'SEA-PLM_2018-19'!$H$6</f>
        <v>Sélectionner</v>
      </c>
      <c r="D59" s="115" t="str">
        <f>'SEA-PLM_2018-19'!$G$7</f>
        <v>Sélectionner</v>
      </c>
      <c r="E59" s="115" t="str">
        <f>'SEA-PLM_2018-19'!$H$7</f>
        <v>Sélectionner</v>
      </c>
      <c r="F59" s="114"/>
      <c r="G59" s="114"/>
      <c r="H59" s="114"/>
      <c r="I59" s="114"/>
    </row>
    <row r="60" spans="1:9" x14ac:dyDescent="0.25">
      <c r="A60" s="64" t="s">
        <v>427</v>
      </c>
      <c r="B60" s="114"/>
      <c r="C60" s="114"/>
      <c r="D60" s="114"/>
      <c r="E60" s="114"/>
      <c r="F60" s="114"/>
      <c r="G60" s="114"/>
      <c r="H60" s="114"/>
      <c r="I60" s="114"/>
    </row>
    <row r="61" spans="1:9" x14ac:dyDescent="0.25">
      <c r="A61" s="64" t="s">
        <v>428</v>
      </c>
      <c r="B61" s="114"/>
      <c r="C61" s="114"/>
      <c r="D61" s="114"/>
      <c r="E61" s="114"/>
      <c r="F61" s="114"/>
      <c r="G61" s="114"/>
      <c r="H61" s="114"/>
      <c r="I61" s="114"/>
    </row>
    <row r="62" spans="1:9" x14ac:dyDescent="0.25">
      <c r="A62" s="64" t="s">
        <v>429</v>
      </c>
      <c r="B62" s="114"/>
      <c r="C62" s="114"/>
      <c r="D62" s="114"/>
      <c r="E62" s="114"/>
      <c r="F62" s="114"/>
      <c r="G62" s="114"/>
      <c r="H62" s="114"/>
      <c r="I62" s="114"/>
    </row>
    <row r="63" spans="1:9" x14ac:dyDescent="0.25">
      <c r="A63" s="64" t="s">
        <v>430</v>
      </c>
      <c r="B63" s="114"/>
      <c r="C63" s="114"/>
      <c r="D63" s="114"/>
      <c r="E63" s="114"/>
      <c r="F63" s="114"/>
      <c r="G63" s="114"/>
      <c r="H63" s="114"/>
      <c r="I63" s="114"/>
    </row>
    <row r="64" spans="1:9" x14ac:dyDescent="0.25">
      <c r="A64" s="64" t="s">
        <v>431</v>
      </c>
      <c r="B64" s="114"/>
      <c r="C64" s="114"/>
      <c r="D64" s="114"/>
      <c r="E64" s="114"/>
      <c r="F64" s="114"/>
      <c r="G64" s="114"/>
      <c r="H64" s="114"/>
      <c r="I64" s="114"/>
    </row>
    <row r="65" spans="1:9" x14ac:dyDescent="0.25">
      <c r="A65" s="64" t="s">
        <v>432</v>
      </c>
      <c r="B65" s="114"/>
      <c r="C65" s="114"/>
      <c r="D65" s="114"/>
      <c r="E65" s="114"/>
      <c r="F65" s="114"/>
      <c r="G65" s="114"/>
      <c r="H65" s="114"/>
      <c r="I65" s="114"/>
    </row>
    <row r="66" spans="1:9" x14ac:dyDescent="0.25">
      <c r="A66" s="64" t="s">
        <v>433</v>
      </c>
      <c r="B66" s="116" t="str">
        <f>IF(ISBLANK('SEA-PLM_2018-19'!$K$88),"",'SEA-PLM_2018-19'!$K$88)</f>
        <v/>
      </c>
      <c r="C66" s="116" t="str">
        <f>IF(ISBLANK('SEA-PLM_2018-19'!$K$89),"",'SEA-PLM_2018-19'!$K$89)</f>
        <v/>
      </c>
      <c r="D66" s="116" t="str">
        <f>IF(ISBLANK('SEA-PLM_2018-19'!$K$90),"",'SEA-PLM_2018-19'!$K$90)</f>
        <v/>
      </c>
      <c r="E66" s="114"/>
      <c r="F66" s="114"/>
      <c r="G66" s="114"/>
      <c r="H66" s="114"/>
      <c r="I66" s="114"/>
    </row>
    <row r="67" spans="1:9" x14ac:dyDescent="0.25">
      <c r="A67" s="64" t="s">
        <v>434</v>
      </c>
      <c r="B67" s="117" t="str">
        <f>IF(ISBLANK('SEA-PLM_2018-19'!$N$99),"",'SEA-PLM_2018-19'!$N$99)</f>
        <v/>
      </c>
      <c r="C67" s="117" t="str">
        <f>IF(ISBLANK('SEA-PLM_2018-19'!$N$100),"",'SEA-PLM_2018-19'!$N$100)</f>
        <v/>
      </c>
      <c r="D67" s="117" t="str">
        <f>IF(ISBLANK('SEA-PLM_2018-19'!$N$101),"",'SEA-PLM_2018-19'!$N$101)</f>
        <v/>
      </c>
      <c r="E67" s="117" t="str">
        <f>IF(ISBLANK('SEA-PLM_2018-19'!$N$102),"",'SEA-PLM_2018-19'!$N$102)</f>
        <v/>
      </c>
      <c r="F67" s="117" t="str">
        <f>IF(ISBLANK('SEA-PLM_2018-19'!$N$103),"",'SEA-PLM_2018-19'!$N$103)</f>
        <v/>
      </c>
      <c r="G67" s="117" t="str">
        <f>IF(ISBLANK('SEA-PLM_2018-19'!$N$104),"",'SEA-PLM_2018-19'!$N$104)</f>
        <v/>
      </c>
      <c r="H67" s="117" t="str">
        <f>IF(ISBLANK('SEA-PLM_2018-19'!$N$105),"",'SEA-PLM_2018-19'!$N$105)</f>
        <v/>
      </c>
      <c r="I67" s="117">
        <f>IF(ISBLANK('SEA-PLM_2018-19'!$N$106),"",'SEA-PLM_2018-19'!$N$106)</f>
        <v>0</v>
      </c>
    </row>
    <row r="68" spans="1:9" x14ac:dyDescent="0.25">
      <c r="A68" s="64" t="s">
        <v>435</v>
      </c>
      <c r="B68" s="114"/>
      <c r="C68" s="114"/>
      <c r="D68" s="114"/>
      <c r="E68" s="114"/>
      <c r="F68" s="114"/>
      <c r="G68" s="114"/>
      <c r="H68" s="114"/>
      <c r="I68" s="114"/>
    </row>
    <row r="69" spans="1:9" x14ac:dyDescent="0.25">
      <c r="A69" s="64" t="s">
        <v>436</v>
      </c>
      <c r="B69" s="114"/>
      <c r="C69" s="114"/>
      <c r="D69" s="114"/>
      <c r="E69" s="114"/>
      <c r="F69" s="114"/>
      <c r="G69" s="114"/>
      <c r="H69" s="114"/>
      <c r="I69" s="114"/>
    </row>
    <row r="70" spans="1:9" x14ac:dyDescent="0.25">
      <c r="A70" s="64" t="s">
        <v>437</v>
      </c>
      <c r="B70" s="114"/>
      <c r="C70" s="114"/>
      <c r="D70" s="114"/>
      <c r="E70" s="114"/>
      <c r="F70" s="114"/>
      <c r="G70" s="114"/>
      <c r="H70" s="114"/>
      <c r="I70" s="114"/>
    </row>
    <row r="71" spans="1:9" x14ac:dyDescent="0.25">
      <c r="A71" s="64" t="s">
        <v>438</v>
      </c>
      <c r="B71" s="114"/>
      <c r="C71" s="114"/>
      <c r="D71" s="114"/>
      <c r="E71" s="114"/>
      <c r="F71" s="114"/>
      <c r="G71" s="114"/>
      <c r="H71" s="114"/>
      <c r="I71" s="114"/>
    </row>
    <row r="72" spans="1:9" x14ac:dyDescent="0.25">
      <c r="A72" s="64" t="s">
        <v>439</v>
      </c>
      <c r="B72" s="114"/>
      <c r="C72" s="114"/>
      <c r="D72" s="114"/>
      <c r="E72" s="114"/>
      <c r="F72" s="114"/>
      <c r="G72" s="114"/>
      <c r="H72" s="114"/>
      <c r="I72" s="114"/>
    </row>
    <row r="73" spans="1:9" x14ac:dyDescent="0.25">
      <c r="A73" s="64" t="s">
        <v>440</v>
      </c>
    </row>
    <row r="74" spans="1:9" x14ac:dyDescent="0.25">
      <c r="A74" s="113" t="s">
        <v>390</v>
      </c>
      <c r="B74" s="114"/>
      <c r="C74" s="114"/>
      <c r="D74" s="114"/>
      <c r="E74" s="114"/>
      <c r="F74" s="114"/>
      <c r="G74" s="114"/>
      <c r="H74" s="114"/>
      <c r="I74" s="114"/>
    </row>
    <row r="75" spans="1:9" x14ac:dyDescent="0.25">
      <c r="A75" s="64" t="s">
        <v>441</v>
      </c>
      <c r="B75" s="115" t="str">
        <f>TIMSS_2019!$G$6</f>
        <v>Sélectionner</v>
      </c>
      <c r="C75" s="115" t="str">
        <f>TIMSS_2019!$H$6</f>
        <v>Sélectionner</v>
      </c>
      <c r="D75" s="115" t="str">
        <f>TIMSS_2019!$G$7</f>
        <v>Sélectionner</v>
      </c>
      <c r="E75" s="115" t="str">
        <f>TIMSS_2019!$H$7</f>
        <v>Sélectionner</v>
      </c>
      <c r="F75" s="114"/>
      <c r="G75" s="114"/>
      <c r="H75" s="114"/>
      <c r="I75" s="114"/>
    </row>
    <row r="76" spans="1:9" x14ac:dyDescent="0.25">
      <c r="A76" s="64" t="s">
        <v>442</v>
      </c>
      <c r="B76" s="114"/>
      <c r="C76" s="114"/>
      <c r="D76" s="114"/>
      <c r="E76" s="114"/>
      <c r="F76" s="114"/>
      <c r="G76" s="114"/>
      <c r="H76" s="114"/>
      <c r="I76" s="114"/>
    </row>
    <row r="77" spans="1:9" x14ac:dyDescent="0.25">
      <c r="A77" s="64" t="s">
        <v>443</v>
      </c>
      <c r="B77" s="114"/>
      <c r="C77" s="114"/>
      <c r="D77" s="114"/>
      <c r="E77" s="114"/>
      <c r="F77" s="114"/>
      <c r="G77" s="114"/>
      <c r="H77" s="114"/>
      <c r="I77" s="114"/>
    </row>
    <row r="78" spans="1:9" x14ac:dyDescent="0.25">
      <c r="A78" s="64" t="s">
        <v>444</v>
      </c>
      <c r="B78" s="114"/>
      <c r="C78" s="114"/>
      <c r="D78" s="114"/>
      <c r="E78" s="114"/>
      <c r="F78" s="114"/>
      <c r="G78" s="114"/>
      <c r="H78" s="114"/>
      <c r="I78" s="114"/>
    </row>
    <row r="79" spans="1:9" x14ac:dyDescent="0.25">
      <c r="A79" s="64" t="s">
        <v>445</v>
      </c>
      <c r="B79" s="114"/>
      <c r="C79" s="114"/>
      <c r="D79" s="114"/>
      <c r="E79" s="114"/>
      <c r="F79" s="114"/>
      <c r="G79" s="114"/>
      <c r="H79" s="114"/>
      <c r="I79" s="114"/>
    </row>
    <row r="80" spans="1:9" x14ac:dyDescent="0.25">
      <c r="A80" s="64" t="s">
        <v>446</v>
      </c>
      <c r="B80" s="114"/>
      <c r="C80" s="114"/>
      <c r="D80" s="114"/>
      <c r="E80" s="114"/>
      <c r="F80" s="114"/>
      <c r="G80" s="114"/>
      <c r="H80" s="114"/>
      <c r="I80" s="114"/>
    </row>
    <row r="81" spans="1:9" x14ac:dyDescent="0.25">
      <c r="A81" s="64" t="s">
        <v>447</v>
      </c>
      <c r="B81" s="114"/>
      <c r="C81" s="114"/>
      <c r="D81" s="114"/>
      <c r="E81" s="114"/>
      <c r="F81" s="114"/>
      <c r="G81" s="114"/>
      <c r="H81" s="114"/>
      <c r="I81" s="114"/>
    </row>
    <row r="82" spans="1:9" x14ac:dyDescent="0.25">
      <c r="A82" s="64" t="s">
        <v>448</v>
      </c>
      <c r="B82" s="116" t="str">
        <f>IF(ISBLANK(TIMSS_2019!$K$88),"",TIMSS_2019!$K$88)</f>
        <v/>
      </c>
      <c r="C82" s="116" t="str">
        <f>IF(ISBLANK(TIMSS_2019!$K$89),"",TIMSS_2019!$K$89)</f>
        <v/>
      </c>
      <c r="D82" s="116" t="str">
        <f>IF(ISBLANK(TIMSS_2019!$K$90),"",TIMSS_2019!$K$90)</f>
        <v/>
      </c>
      <c r="E82" s="114"/>
      <c r="F82" s="114"/>
      <c r="G82" s="114"/>
      <c r="H82" s="114"/>
      <c r="I82" s="114"/>
    </row>
    <row r="83" spans="1:9" x14ac:dyDescent="0.25">
      <c r="A83" s="64" t="s">
        <v>449</v>
      </c>
      <c r="B83" s="117" t="str">
        <f>IF(ISBLANK(TIMSS_2019!$N$99),"",TIMSS_2019!$N$99)</f>
        <v/>
      </c>
      <c r="C83" s="117" t="str">
        <f>IF(ISBLANK(TIMSS_2019!$N$100),"",TIMSS_2019!$N$100)</f>
        <v/>
      </c>
      <c r="D83" s="117" t="str">
        <f>IF(ISBLANK(TIMSS_2019!$N$101),"",TIMSS_2019!$N$101)</f>
        <v/>
      </c>
      <c r="E83" s="117" t="str">
        <f>IF(ISBLANK(TIMSS_2019!$N$102),"",TIMSS_2019!$N$102)</f>
        <v/>
      </c>
      <c r="F83" s="117" t="str">
        <f>IF(ISBLANK(TIMSS_2019!$N$103),"",TIMSS_2019!$N$103)</f>
        <v/>
      </c>
      <c r="G83" s="117" t="str">
        <f>IF(ISBLANK(TIMSS_2019!$N$104),"",TIMSS_2019!$N$104)</f>
        <v/>
      </c>
      <c r="H83" s="117" t="str">
        <f>IF(ISBLANK(TIMSS_2019!$N$105),"",TIMSS_2019!$N$105)</f>
        <v/>
      </c>
      <c r="I83" s="117">
        <f>IF(ISBLANK(TIMSS_2019!$N$106),"",TIMSS_2019!$N$106)</f>
        <v>0</v>
      </c>
    </row>
    <row r="84" spans="1:9" x14ac:dyDescent="0.25">
      <c r="A84" s="64" t="s">
        <v>450</v>
      </c>
      <c r="B84" s="114"/>
      <c r="C84" s="114"/>
      <c r="D84" s="114"/>
      <c r="E84" s="114"/>
      <c r="F84" s="114"/>
      <c r="G84" s="114"/>
      <c r="H84" s="114"/>
      <c r="I84" s="114"/>
    </row>
    <row r="85" spans="1:9" x14ac:dyDescent="0.25">
      <c r="A85" s="64" t="s">
        <v>451</v>
      </c>
      <c r="B85" s="114"/>
      <c r="C85" s="114"/>
      <c r="D85" s="114"/>
      <c r="E85" s="114"/>
      <c r="F85" s="114"/>
      <c r="G85" s="114"/>
      <c r="H85" s="114"/>
      <c r="I85" s="114"/>
    </row>
    <row r="86" spans="1:9" x14ac:dyDescent="0.25">
      <c r="A86" s="64" t="s">
        <v>452</v>
      </c>
      <c r="B86" s="114"/>
      <c r="C86" s="114"/>
      <c r="D86" s="114"/>
      <c r="E86" s="114"/>
      <c r="F86" s="114"/>
      <c r="G86" s="114"/>
      <c r="H86" s="114"/>
      <c r="I86" s="114"/>
    </row>
    <row r="87" spans="1:9" x14ac:dyDescent="0.25">
      <c r="A87" s="64" t="s">
        <v>453</v>
      </c>
      <c r="B87" s="114"/>
      <c r="C87" s="114"/>
      <c r="D87" s="114"/>
      <c r="E87" s="114"/>
      <c r="F87" s="114"/>
      <c r="G87" s="114"/>
      <c r="H87" s="114"/>
      <c r="I87" s="114"/>
    </row>
    <row r="88" spans="1:9" x14ac:dyDescent="0.25">
      <c r="A88" s="64" t="s">
        <v>454</v>
      </c>
      <c r="B88" s="114"/>
      <c r="C88" s="114"/>
      <c r="D88" s="114"/>
      <c r="E88" s="114"/>
      <c r="F88" s="114"/>
      <c r="G88" s="114"/>
      <c r="H88" s="114"/>
      <c r="I88" s="114"/>
    </row>
    <row r="89" spans="1:9" x14ac:dyDescent="0.25">
      <c r="A89" s="64" t="s">
        <v>455</v>
      </c>
      <c r="B89" s="114"/>
      <c r="C89" s="114"/>
      <c r="D89" s="114"/>
      <c r="E89" s="114"/>
      <c r="F89" s="114"/>
      <c r="G89" s="114"/>
      <c r="H89" s="114"/>
      <c r="I89" s="114"/>
    </row>
    <row r="90" spans="1:9" x14ac:dyDescent="0.25">
      <c r="A90" s="113" t="s">
        <v>391</v>
      </c>
    </row>
    <row r="91" spans="1:9" x14ac:dyDescent="0.25">
      <c r="A91" s="64" t="s">
        <v>456</v>
      </c>
      <c r="B91" s="115" t="str">
        <f>LLECE_2019!$G$6</f>
        <v>Sélectionner</v>
      </c>
      <c r="C91" s="115" t="str">
        <f>LLECE_2019!$H$6</f>
        <v>Sélectionner</v>
      </c>
      <c r="D91" s="115" t="str">
        <f>LLECE_2019!$G$7</f>
        <v>Sélectionner</v>
      </c>
      <c r="E91" s="115" t="str">
        <f>LLECE_2019!$H$7</f>
        <v>Sélectionner</v>
      </c>
      <c r="F91" s="114"/>
      <c r="G91" s="114"/>
      <c r="H91" s="114"/>
      <c r="I91" s="114"/>
    </row>
    <row r="92" spans="1:9" x14ac:dyDescent="0.25">
      <c r="A92" s="64" t="s">
        <v>457</v>
      </c>
      <c r="B92" s="114"/>
      <c r="C92" s="114"/>
      <c r="D92" s="114"/>
      <c r="E92" s="114"/>
      <c r="F92" s="114"/>
      <c r="G92" s="114"/>
      <c r="H92" s="114"/>
      <c r="I92" s="114"/>
    </row>
    <row r="93" spans="1:9" x14ac:dyDescent="0.25">
      <c r="A93" s="64" t="s">
        <v>458</v>
      </c>
      <c r="B93" s="114"/>
      <c r="C93" s="114"/>
      <c r="D93" s="114"/>
      <c r="E93" s="114"/>
      <c r="F93" s="114"/>
      <c r="G93" s="114"/>
      <c r="H93" s="114"/>
      <c r="I93" s="114"/>
    </row>
    <row r="94" spans="1:9" x14ac:dyDescent="0.25">
      <c r="A94" s="64" t="s">
        <v>459</v>
      </c>
      <c r="B94" s="114"/>
      <c r="C94" s="114"/>
      <c r="D94" s="114"/>
      <c r="E94" s="114"/>
      <c r="F94" s="114"/>
      <c r="G94" s="114"/>
      <c r="H94" s="114"/>
      <c r="I94" s="114"/>
    </row>
    <row r="95" spans="1:9" x14ac:dyDescent="0.25">
      <c r="A95" s="64" t="s">
        <v>460</v>
      </c>
      <c r="B95" s="114"/>
      <c r="C95" s="114"/>
      <c r="D95" s="114"/>
      <c r="E95" s="114"/>
      <c r="F95" s="114"/>
      <c r="G95" s="114"/>
      <c r="H95" s="114"/>
      <c r="I95" s="114"/>
    </row>
    <row r="96" spans="1:9" x14ac:dyDescent="0.25">
      <c r="A96" s="64" t="s">
        <v>461</v>
      </c>
      <c r="B96" s="114"/>
      <c r="C96" s="114"/>
      <c r="D96" s="114"/>
      <c r="E96" s="114"/>
      <c r="F96" s="114"/>
      <c r="G96" s="114"/>
      <c r="H96" s="114"/>
      <c r="I96" s="114"/>
    </row>
    <row r="97" spans="1:9" x14ac:dyDescent="0.25">
      <c r="A97" s="64" t="s">
        <v>462</v>
      </c>
      <c r="B97" s="114"/>
      <c r="C97" s="114"/>
      <c r="D97" s="114"/>
      <c r="E97" s="114"/>
      <c r="F97" s="114"/>
      <c r="G97" s="114"/>
      <c r="H97" s="114"/>
      <c r="I97" s="114"/>
    </row>
    <row r="98" spans="1:9" x14ac:dyDescent="0.25">
      <c r="A98" s="64" t="s">
        <v>463</v>
      </c>
      <c r="B98" s="116" t="str">
        <f>IF(ISBLANK(LLECE_2019!$K$88),"",LLECE_2019!$K$88)</f>
        <v/>
      </c>
      <c r="C98" s="116" t="str">
        <f>IF(ISBLANK(LLECE_2019!$K$89),"",LLECE_2019!$K$89)</f>
        <v/>
      </c>
      <c r="D98" s="116" t="str">
        <f>IF(ISBLANK(LLECE_2019!$K$90),"",LLECE_2019!$K$90)</f>
        <v/>
      </c>
      <c r="E98" s="114"/>
      <c r="F98" s="114"/>
      <c r="G98" s="114"/>
      <c r="H98" s="114"/>
      <c r="I98" s="114"/>
    </row>
    <row r="99" spans="1:9" x14ac:dyDescent="0.25">
      <c r="A99" s="64" t="s">
        <v>464</v>
      </c>
      <c r="B99" s="117" t="str">
        <f>IF(ISBLANK(LLECE_2019!$N$99),"",LLECE_2019!$N$99)</f>
        <v/>
      </c>
      <c r="C99" s="117" t="str">
        <f>IF(ISBLANK(LLECE_2019!$N$100),"",LLECE_2019!$N$100)</f>
        <v/>
      </c>
      <c r="D99" s="117" t="str">
        <f>IF(ISBLANK(LLECE_2019!$N$101),"",LLECE_2019!$N$101)</f>
        <v/>
      </c>
      <c r="E99" s="117" t="str">
        <f>IF(ISBLANK(LLECE_2019!$N$102),"",LLECE_2019!$N$102)</f>
        <v/>
      </c>
      <c r="F99" s="117" t="str">
        <f>IF(ISBLANK(LLECE_2019!$N$103),"",LLECE_2019!$N$103)</f>
        <v/>
      </c>
      <c r="G99" s="117" t="str">
        <f>IF(ISBLANK(LLECE_2019!$N$104),"",LLECE_2019!$N$104)</f>
        <v/>
      </c>
      <c r="H99" s="117" t="str">
        <f>IF(ISBLANK(LLECE_2019!$N$105),"",LLECE_2019!$N$105)</f>
        <v/>
      </c>
      <c r="I99" s="117">
        <f>IF(ISBLANK(LLECE_2019!$N$106),"",LLECE_2019!$N$106)</f>
        <v>0</v>
      </c>
    </row>
    <row r="100" spans="1:9" x14ac:dyDescent="0.25">
      <c r="A100" s="64" t="s">
        <v>465</v>
      </c>
      <c r="B100" s="114"/>
      <c r="C100" s="114"/>
      <c r="D100" s="114"/>
      <c r="E100" s="114"/>
      <c r="F100" s="114"/>
      <c r="G100" s="114"/>
      <c r="H100" s="114"/>
      <c r="I100" s="114"/>
    </row>
    <row r="101" spans="1:9" x14ac:dyDescent="0.25">
      <c r="A101" s="64" t="s">
        <v>466</v>
      </c>
      <c r="B101" s="114"/>
      <c r="C101" s="114"/>
      <c r="D101" s="114"/>
      <c r="E101" s="114"/>
      <c r="F101" s="114"/>
      <c r="G101" s="114"/>
      <c r="H101" s="114"/>
      <c r="I101" s="114"/>
    </row>
    <row r="102" spans="1:9" x14ac:dyDescent="0.25">
      <c r="A102" s="64" t="s">
        <v>467</v>
      </c>
      <c r="B102" s="114"/>
      <c r="C102" s="114"/>
      <c r="D102" s="114"/>
      <c r="E102" s="114"/>
      <c r="F102" s="114"/>
      <c r="G102" s="114"/>
      <c r="H102" s="114"/>
      <c r="I102" s="114"/>
    </row>
    <row r="103" spans="1:9" x14ac:dyDescent="0.25">
      <c r="A103" s="64" t="s">
        <v>468</v>
      </c>
      <c r="B103" s="114"/>
      <c r="C103" s="114"/>
      <c r="D103" s="114"/>
      <c r="E103" s="114"/>
      <c r="F103" s="114"/>
      <c r="G103" s="114"/>
      <c r="H103" s="114"/>
      <c r="I103" s="114"/>
    </row>
    <row r="104" spans="1:9" x14ac:dyDescent="0.25">
      <c r="A104" s="64" t="s">
        <v>469</v>
      </c>
      <c r="B104" s="114"/>
      <c r="C104" s="114"/>
      <c r="D104" s="114"/>
      <c r="E104" s="114"/>
      <c r="F104" s="114"/>
      <c r="G104" s="114"/>
      <c r="H104" s="114"/>
      <c r="I104" s="114"/>
    </row>
    <row r="105" spans="1:9" x14ac:dyDescent="0.25">
      <c r="A105" s="64" t="s">
        <v>470</v>
      </c>
      <c r="B105" s="114"/>
      <c r="C105" s="114"/>
      <c r="D105" s="114"/>
      <c r="E105" s="114"/>
      <c r="F105" s="114"/>
      <c r="G105" s="114"/>
      <c r="H105" s="114"/>
      <c r="I105" s="114"/>
    </row>
    <row r="106" spans="1:9" x14ac:dyDescent="0.25">
      <c r="A106" s="113" t="s">
        <v>392</v>
      </c>
    </row>
    <row r="107" spans="1:9" x14ac:dyDescent="0.25">
      <c r="A107" s="64" t="s">
        <v>471</v>
      </c>
      <c r="B107" s="115" t="str">
        <f>PASEC_2019!$G$6</f>
        <v>Sélectionner</v>
      </c>
      <c r="C107" s="115" t="str">
        <f>PASEC_2019!$H$6</f>
        <v>Sélectionner</v>
      </c>
      <c r="D107" s="115" t="str">
        <f>PASEC_2019!$G$7</f>
        <v>Sélectionner</v>
      </c>
      <c r="E107" s="115" t="str">
        <f>PASEC_2019!$H$7</f>
        <v>Sélectionner</v>
      </c>
      <c r="F107" s="114"/>
      <c r="G107" s="114"/>
      <c r="H107" s="114"/>
      <c r="I107" s="114"/>
    </row>
    <row r="108" spans="1:9" x14ac:dyDescent="0.25">
      <c r="A108" s="64" t="s">
        <v>472</v>
      </c>
      <c r="B108" s="114"/>
      <c r="C108" s="114"/>
      <c r="D108" s="114"/>
      <c r="E108" s="114"/>
      <c r="F108" s="114"/>
      <c r="G108" s="114"/>
      <c r="H108" s="114"/>
      <c r="I108" s="114"/>
    </row>
    <row r="109" spans="1:9" x14ac:dyDescent="0.25">
      <c r="A109" s="64" t="s">
        <v>473</v>
      </c>
      <c r="B109" s="114"/>
      <c r="C109" s="114"/>
      <c r="D109" s="114"/>
      <c r="E109" s="114"/>
      <c r="F109" s="114"/>
      <c r="G109" s="114"/>
      <c r="H109" s="114"/>
      <c r="I109" s="114"/>
    </row>
    <row r="110" spans="1:9" x14ac:dyDescent="0.25">
      <c r="A110" s="64" t="s">
        <v>474</v>
      </c>
      <c r="B110" s="114"/>
      <c r="C110" s="114"/>
      <c r="D110" s="114"/>
      <c r="E110" s="114"/>
      <c r="F110" s="114"/>
      <c r="G110" s="114"/>
      <c r="H110" s="114"/>
      <c r="I110" s="114"/>
    </row>
    <row r="111" spans="1:9" x14ac:dyDescent="0.25">
      <c r="A111" s="64" t="s">
        <v>475</v>
      </c>
      <c r="B111" s="114"/>
      <c r="C111" s="114"/>
      <c r="D111" s="114"/>
      <c r="E111" s="114"/>
      <c r="F111" s="114"/>
      <c r="G111" s="114"/>
      <c r="H111" s="114"/>
      <c r="I111" s="114"/>
    </row>
    <row r="112" spans="1:9" x14ac:dyDescent="0.25">
      <c r="A112" s="64" t="s">
        <v>476</v>
      </c>
      <c r="B112" s="114"/>
      <c r="C112" s="114"/>
      <c r="D112" s="114"/>
      <c r="E112" s="114"/>
      <c r="F112" s="114"/>
      <c r="G112" s="114"/>
      <c r="H112" s="114"/>
      <c r="I112" s="114"/>
    </row>
    <row r="113" spans="1:9" x14ac:dyDescent="0.25">
      <c r="A113" s="64" t="s">
        <v>477</v>
      </c>
      <c r="B113" s="114"/>
      <c r="C113" s="114"/>
      <c r="D113" s="114"/>
      <c r="E113" s="114"/>
      <c r="F113" s="114"/>
      <c r="G113" s="114"/>
      <c r="H113" s="114"/>
      <c r="I113" s="114"/>
    </row>
    <row r="114" spans="1:9" x14ac:dyDescent="0.25">
      <c r="A114" s="64" t="s">
        <v>478</v>
      </c>
      <c r="B114" s="116" t="str">
        <f>IF(ISBLANK(PASEC_2019!$K$88),"",PASEC_2019!$K$88)</f>
        <v/>
      </c>
      <c r="C114" s="116" t="str">
        <f>IF(ISBLANK(PASEC_2019!$K$89),"",PASEC_2019!$K$89)</f>
        <v/>
      </c>
      <c r="D114" s="116" t="str">
        <f>IF(ISBLANK(PASEC_2019!$K$90),"",PASEC_2019!$K$90)</f>
        <v/>
      </c>
      <c r="E114" s="114"/>
      <c r="F114" s="114"/>
      <c r="G114" s="114"/>
      <c r="H114" s="114"/>
      <c r="I114" s="114"/>
    </row>
    <row r="115" spans="1:9" x14ac:dyDescent="0.25">
      <c r="A115" s="64" t="s">
        <v>479</v>
      </c>
      <c r="B115" s="117" t="str">
        <f>IF(ISBLANK(PASEC_2019!$N$99),"",PASEC_2019!$N$99)</f>
        <v/>
      </c>
      <c r="C115" s="117" t="str">
        <f>IF(ISBLANK(PASEC_2019!$N$100),"",PASEC_2019!$N$100)</f>
        <v/>
      </c>
      <c r="D115" s="117" t="str">
        <f>IF(ISBLANK(PASEC_2019!$N$101),"",PASEC_2019!$N$101)</f>
        <v/>
      </c>
      <c r="E115" s="117" t="str">
        <f>IF(ISBLANK(PASEC_2019!$N$102),"",PASEC_2019!$N$102)</f>
        <v/>
      </c>
      <c r="F115" s="117" t="str">
        <f>IF(ISBLANK(PASEC_2019!$N$103),"",PASEC_2019!$N$103)</f>
        <v/>
      </c>
      <c r="G115" s="117" t="str">
        <f>IF(ISBLANK(PASEC_2019!$N$104),"",PASEC_2019!$N$104)</f>
        <v/>
      </c>
      <c r="H115" s="117" t="str">
        <f>IF(ISBLANK(PASEC_2019!$N$105),"",PASEC_2019!$N$105)</f>
        <v/>
      </c>
      <c r="I115" s="117">
        <f>IF(ISBLANK(PASEC_2019!$N$106),"",PASEC_2019!$N$106)</f>
        <v>0</v>
      </c>
    </row>
    <row r="116" spans="1:9" x14ac:dyDescent="0.25">
      <c r="A116" s="64" t="s">
        <v>480</v>
      </c>
      <c r="B116" s="114"/>
      <c r="C116" s="114"/>
      <c r="D116" s="114"/>
      <c r="E116" s="114"/>
      <c r="F116" s="114"/>
      <c r="G116" s="114"/>
      <c r="H116" s="114"/>
      <c r="I116" s="114"/>
    </row>
    <row r="117" spans="1:9" x14ac:dyDescent="0.25">
      <c r="A117" s="64" t="s">
        <v>481</v>
      </c>
      <c r="B117" s="114"/>
      <c r="C117" s="114"/>
      <c r="D117" s="114"/>
      <c r="E117" s="114"/>
      <c r="F117" s="114"/>
      <c r="G117" s="114"/>
      <c r="H117" s="114"/>
      <c r="I117" s="114"/>
    </row>
    <row r="118" spans="1:9" x14ac:dyDescent="0.25">
      <c r="A118" s="64" t="s">
        <v>482</v>
      </c>
      <c r="B118" s="114"/>
      <c r="C118" s="114"/>
      <c r="D118" s="114"/>
      <c r="E118" s="114"/>
      <c r="F118" s="114"/>
      <c r="G118" s="114"/>
      <c r="H118" s="114"/>
      <c r="I118" s="114"/>
    </row>
    <row r="119" spans="1:9" x14ac:dyDescent="0.25">
      <c r="A119" s="64" t="s">
        <v>483</v>
      </c>
      <c r="B119" s="114"/>
      <c r="C119" s="114"/>
      <c r="D119" s="114"/>
      <c r="E119" s="114"/>
      <c r="F119" s="114"/>
      <c r="G119" s="114"/>
      <c r="H119" s="114"/>
      <c r="I119" s="114"/>
    </row>
    <row r="120" spans="1:9" x14ac:dyDescent="0.25">
      <c r="A120" s="64" t="s">
        <v>484</v>
      </c>
      <c r="B120" s="114"/>
      <c r="C120" s="114"/>
      <c r="D120" s="114"/>
      <c r="E120" s="114"/>
      <c r="F120" s="114"/>
      <c r="G120" s="114"/>
      <c r="H120" s="114"/>
      <c r="I120" s="114"/>
    </row>
    <row r="121" spans="1:9" x14ac:dyDescent="0.25">
      <c r="A121" s="64" t="s">
        <v>485</v>
      </c>
      <c r="B121" s="114"/>
      <c r="C121" s="114"/>
      <c r="D121" s="114"/>
      <c r="E121" s="114"/>
      <c r="F121" s="114"/>
      <c r="G121" s="114"/>
      <c r="H121" s="114"/>
      <c r="I121" s="114"/>
    </row>
    <row r="122" spans="1:9" x14ac:dyDescent="0.25">
      <c r="A122" s="113" t="s">
        <v>393</v>
      </c>
    </row>
    <row r="123" spans="1:9" x14ac:dyDescent="0.25">
      <c r="A123" s="64" t="s">
        <v>486</v>
      </c>
      <c r="B123" s="115" t="str">
        <f>PIRLS_2021!$G$6</f>
        <v>Sélectionner</v>
      </c>
      <c r="C123" s="115" t="str">
        <f>PIRLS_2021!$H$6</f>
        <v>Sélectionner</v>
      </c>
      <c r="D123" s="115" t="str">
        <f>PIRLS_2021!$G$7</f>
        <v>Sélectionner</v>
      </c>
      <c r="E123" s="115" t="str">
        <f>PIRLS_2021!$H$7</f>
        <v>Sélectionner</v>
      </c>
      <c r="F123" s="114"/>
      <c r="G123" s="114"/>
      <c r="H123" s="114"/>
      <c r="I123" s="114"/>
    </row>
    <row r="124" spans="1:9" x14ac:dyDescent="0.25">
      <c r="A124" s="64" t="s">
        <v>487</v>
      </c>
      <c r="B124" s="114"/>
      <c r="C124" s="114"/>
      <c r="D124" s="114"/>
      <c r="E124" s="114"/>
      <c r="F124" s="114"/>
      <c r="G124" s="114"/>
      <c r="H124" s="114"/>
      <c r="I124" s="114"/>
    </row>
    <row r="125" spans="1:9" x14ac:dyDescent="0.25">
      <c r="A125" s="64" t="s">
        <v>488</v>
      </c>
      <c r="B125" s="114"/>
      <c r="C125" s="114"/>
      <c r="D125" s="114"/>
      <c r="E125" s="114"/>
      <c r="F125" s="114"/>
      <c r="G125" s="114"/>
      <c r="H125" s="114"/>
      <c r="I125" s="114"/>
    </row>
    <row r="126" spans="1:9" x14ac:dyDescent="0.25">
      <c r="A126" s="64" t="s">
        <v>489</v>
      </c>
      <c r="B126" s="114"/>
      <c r="C126" s="114"/>
      <c r="D126" s="114"/>
      <c r="E126" s="114"/>
      <c r="F126" s="114"/>
      <c r="G126" s="114"/>
      <c r="H126" s="114"/>
      <c r="I126" s="114"/>
    </row>
    <row r="127" spans="1:9" x14ac:dyDescent="0.25">
      <c r="A127" s="64" t="s">
        <v>490</v>
      </c>
      <c r="B127" s="114"/>
      <c r="C127" s="114"/>
      <c r="D127" s="114"/>
      <c r="E127" s="114"/>
      <c r="F127" s="114"/>
      <c r="G127" s="114"/>
      <c r="H127" s="114"/>
      <c r="I127" s="114"/>
    </row>
    <row r="128" spans="1:9" x14ac:dyDescent="0.25">
      <c r="A128" s="64" t="s">
        <v>491</v>
      </c>
      <c r="B128" s="114"/>
      <c r="C128" s="114"/>
      <c r="D128" s="114"/>
      <c r="E128" s="114"/>
      <c r="F128" s="114"/>
      <c r="G128" s="114"/>
      <c r="H128" s="114"/>
      <c r="I128" s="114"/>
    </row>
    <row r="129" spans="1:9" x14ac:dyDescent="0.25">
      <c r="A129" s="64" t="s">
        <v>492</v>
      </c>
      <c r="B129" s="114"/>
      <c r="C129" s="114"/>
      <c r="D129" s="114"/>
      <c r="E129" s="114"/>
      <c r="F129" s="114"/>
      <c r="G129" s="114"/>
      <c r="H129" s="114"/>
      <c r="I129" s="114"/>
    </row>
    <row r="130" spans="1:9" x14ac:dyDescent="0.25">
      <c r="A130" s="64" t="s">
        <v>493</v>
      </c>
      <c r="B130" s="116" t="str">
        <f>IF(ISBLANK(PIRLS_2021!$K$88),"",PIRLS_2021!$K$88)</f>
        <v/>
      </c>
      <c r="C130" s="116" t="str">
        <f>IF(ISBLANK(PIRLS_2021!$K$89),"",PIRLS_2021!$K$89)</f>
        <v/>
      </c>
      <c r="D130" s="116" t="str">
        <f>IF(ISBLANK(PIRLS_2021!$K$90),"",PIRLS_2021!$K$90)</f>
        <v/>
      </c>
      <c r="E130" s="114"/>
      <c r="F130" s="114"/>
      <c r="G130" s="114"/>
      <c r="H130" s="114"/>
      <c r="I130" s="114"/>
    </row>
    <row r="131" spans="1:9" x14ac:dyDescent="0.25">
      <c r="A131" s="64" t="s">
        <v>494</v>
      </c>
      <c r="B131" s="117" t="str">
        <f>IF(ISBLANK(PIRLS_2021!$N$99),"",PIRLS_2021!$N$99)</f>
        <v/>
      </c>
      <c r="C131" s="117" t="str">
        <f>IF(ISBLANK(PIRLS_2021!$N$100),"",PIRLS_2021!$N$100)</f>
        <v/>
      </c>
      <c r="D131" s="117" t="str">
        <f>IF(ISBLANK(PIRLS_2021!$N$101),"",PIRLS_2021!$N$101)</f>
        <v/>
      </c>
      <c r="E131" s="117" t="str">
        <f>IF(ISBLANK(PIRLS_2021!$N$102),"",PIRLS_2021!$N$102)</f>
        <v/>
      </c>
      <c r="F131" s="117" t="str">
        <f>IF(ISBLANK(PIRLS_2021!$N$103),"",PIRLS_2021!$N$103)</f>
        <v/>
      </c>
      <c r="G131" s="117" t="str">
        <f>IF(ISBLANK(PIRLS_2021!$N$104),"",PIRLS_2021!$N$104)</f>
        <v/>
      </c>
      <c r="H131" s="117" t="str">
        <f>IF(ISBLANK(PIRLS_2021!$N$105),"",PIRLS_2021!$N$105)</f>
        <v/>
      </c>
      <c r="I131" s="117">
        <f>IF(ISBLANK(PIRLS_2021!$N$106),"",PIRLS_2021!$N$106)</f>
        <v>0</v>
      </c>
    </row>
    <row r="132" spans="1:9" x14ac:dyDescent="0.25">
      <c r="A132" s="64" t="s">
        <v>495</v>
      </c>
      <c r="B132" s="114"/>
      <c r="C132" s="114"/>
      <c r="D132" s="114"/>
      <c r="E132" s="114"/>
      <c r="F132" s="114"/>
      <c r="G132" s="114"/>
      <c r="H132" s="114"/>
      <c r="I132" s="114"/>
    </row>
    <row r="133" spans="1:9" x14ac:dyDescent="0.25">
      <c r="A133" s="64" t="s">
        <v>496</v>
      </c>
      <c r="B133" s="114"/>
      <c r="C133" s="114"/>
      <c r="D133" s="114"/>
      <c r="E133" s="114"/>
      <c r="F133" s="114"/>
      <c r="G133" s="114"/>
      <c r="H133" s="114"/>
      <c r="I133" s="114"/>
    </row>
    <row r="134" spans="1:9" x14ac:dyDescent="0.25">
      <c r="A134" s="64" t="s">
        <v>497</v>
      </c>
      <c r="B134" s="114"/>
      <c r="C134" s="114"/>
      <c r="D134" s="114"/>
      <c r="E134" s="114"/>
      <c r="F134" s="114"/>
      <c r="G134" s="114"/>
      <c r="H134" s="114"/>
      <c r="I134" s="114"/>
    </row>
    <row r="135" spans="1:9" x14ac:dyDescent="0.25">
      <c r="A135" s="64" t="s">
        <v>498</v>
      </c>
      <c r="B135" s="114"/>
      <c r="C135" s="114"/>
      <c r="D135" s="114"/>
      <c r="E135" s="114"/>
      <c r="F135" s="114"/>
      <c r="G135" s="114"/>
      <c r="H135" s="114"/>
      <c r="I135" s="114"/>
    </row>
    <row r="136" spans="1:9" x14ac:dyDescent="0.25">
      <c r="A136" s="64" t="s">
        <v>499</v>
      </c>
      <c r="B136" s="114"/>
      <c r="C136" s="114"/>
      <c r="D136" s="114"/>
      <c r="E136" s="114"/>
      <c r="F136" s="114"/>
      <c r="G136" s="114"/>
      <c r="H136" s="114"/>
      <c r="I136" s="114"/>
    </row>
    <row r="137" spans="1:9" x14ac:dyDescent="0.25">
      <c r="A137" s="64" t="s">
        <v>500</v>
      </c>
      <c r="B137" s="114"/>
      <c r="C137" s="114"/>
      <c r="D137" s="114"/>
      <c r="E137" s="114"/>
      <c r="F137" s="114"/>
      <c r="G137" s="114"/>
      <c r="H137" s="114"/>
      <c r="I137" s="114"/>
    </row>
    <row r="138" spans="1:9" x14ac:dyDescent="0.25">
      <c r="A138" s="113" t="s">
        <v>394</v>
      </c>
    </row>
    <row r="139" spans="1:9" x14ac:dyDescent="0.25">
      <c r="A139" s="64" t="s">
        <v>501</v>
      </c>
      <c r="B139" s="115" t="str">
        <f>LANA!$G$6</f>
        <v>Sélectionner</v>
      </c>
      <c r="C139" s="115" t="str">
        <f>LANA!$H$6</f>
        <v>Sélectionner</v>
      </c>
      <c r="D139" s="115" t="str">
        <f>LANA!$G$7</f>
        <v>Sélectionner</v>
      </c>
      <c r="E139" s="115" t="str">
        <f>LANA!$H$7</f>
        <v>Sélectionner</v>
      </c>
      <c r="F139" s="114"/>
      <c r="G139" s="114"/>
      <c r="H139" s="114"/>
      <c r="I139" s="114"/>
    </row>
    <row r="140" spans="1:9" x14ac:dyDescent="0.25">
      <c r="A140" s="64" t="s">
        <v>502</v>
      </c>
      <c r="B140" s="114"/>
      <c r="C140" s="114"/>
      <c r="D140" s="114"/>
      <c r="E140" s="114"/>
      <c r="F140" s="114"/>
      <c r="G140" s="114"/>
      <c r="H140" s="114"/>
      <c r="I140" s="114"/>
    </row>
    <row r="141" spans="1:9" x14ac:dyDescent="0.25">
      <c r="A141" s="64" t="s">
        <v>503</v>
      </c>
      <c r="B141" s="114"/>
      <c r="C141" s="114"/>
      <c r="D141" s="114"/>
      <c r="E141" s="114"/>
      <c r="F141" s="114"/>
      <c r="G141" s="114"/>
      <c r="H141" s="114"/>
      <c r="I141" s="114"/>
    </row>
    <row r="142" spans="1:9" x14ac:dyDescent="0.25">
      <c r="A142" s="64" t="s">
        <v>504</v>
      </c>
      <c r="B142" s="114"/>
      <c r="C142" s="114"/>
      <c r="D142" s="114"/>
      <c r="E142" s="114"/>
      <c r="F142" s="114"/>
      <c r="G142" s="114"/>
      <c r="H142" s="114"/>
      <c r="I142" s="114"/>
    </row>
    <row r="143" spans="1:9" x14ac:dyDescent="0.25">
      <c r="A143" s="64" t="s">
        <v>505</v>
      </c>
      <c r="B143" s="114"/>
      <c r="C143" s="114"/>
      <c r="D143" s="114"/>
      <c r="E143" s="114"/>
      <c r="F143" s="114"/>
      <c r="G143" s="114"/>
      <c r="H143" s="114"/>
      <c r="I143" s="114"/>
    </row>
    <row r="144" spans="1:9" x14ac:dyDescent="0.25">
      <c r="A144" s="64" t="s">
        <v>506</v>
      </c>
      <c r="B144" s="114"/>
      <c r="C144" s="114"/>
      <c r="D144" s="114"/>
      <c r="E144" s="114"/>
      <c r="F144" s="114"/>
      <c r="G144" s="114"/>
      <c r="H144" s="114"/>
      <c r="I144" s="114"/>
    </row>
    <row r="145" spans="1:9" x14ac:dyDescent="0.25">
      <c r="A145" s="64" t="s">
        <v>507</v>
      </c>
      <c r="B145" s="114"/>
      <c r="C145" s="114"/>
      <c r="D145" s="114"/>
      <c r="E145" s="114"/>
      <c r="F145" s="114"/>
      <c r="G145" s="114"/>
      <c r="H145" s="114"/>
      <c r="I145" s="114"/>
    </row>
    <row r="146" spans="1:9" x14ac:dyDescent="0.25">
      <c r="A146" s="64" t="s">
        <v>508</v>
      </c>
      <c r="B146" s="116" t="str">
        <f>IF(ISBLANK(LANA!$K$88),"",LANA!$K$88)</f>
        <v/>
      </c>
      <c r="C146" s="116" t="str">
        <f>IF(ISBLANK(LANA!$K$89),"",LANA!$K$89)</f>
        <v/>
      </c>
      <c r="D146" s="116" t="str">
        <f>IF(ISBLANK(LANA!$K$90),"",LANA!$K$90)</f>
        <v/>
      </c>
      <c r="E146" s="114"/>
      <c r="F146" s="114"/>
      <c r="G146" s="114"/>
      <c r="H146" s="114"/>
      <c r="I146" s="114"/>
    </row>
    <row r="147" spans="1:9" x14ac:dyDescent="0.25">
      <c r="A147" s="64" t="s">
        <v>509</v>
      </c>
      <c r="B147" s="117" t="str">
        <f>IF(ISBLANK(LANA!$N$99),"",LANA!$N$99)</f>
        <v/>
      </c>
      <c r="C147" s="117" t="str">
        <f>IF(ISBLANK(LANA!$N$100),"",LANA!$N$100)</f>
        <v/>
      </c>
      <c r="D147" s="117" t="str">
        <f>IF(ISBLANK(LANA!$N$101),"",LANA!$N$101)</f>
        <v/>
      </c>
      <c r="E147" s="117" t="str">
        <f>IF(ISBLANK(LANA!$N$102),"",LANA!$N$102)</f>
        <v/>
      </c>
      <c r="F147" s="117" t="str">
        <f>IF(ISBLANK(LANA!$N$103),"",LANA!$N$103)</f>
        <v/>
      </c>
      <c r="G147" s="117" t="str">
        <f>IF(ISBLANK(LANA!$N$104),"",LANA!$N$104)</f>
        <v/>
      </c>
      <c r="H147" s="117" t="str">
        <f>IF(ISBLANK(LANA!$N$105),"",LANA!$N$105)</f>
        <v/>
      </c>
      <c r="I147" s="117">
        <f>IF(ISBLANK(LANA!$N$106),"",LANA!$N$106)</f>
        <v>0</v>
      </c>
    </row>
    <row r="148" spans="1:9" x14ac:dyDescent="0.25">
      <c r="A148" s="64" t="s">
        <v>510</v>
      </c>
      <c r="B148" s="114"/>
      <c r="C148" s="114"/>
      <c r="D148" s="114"/>
      <c r="E148" s="114"/>
      <c r="F148" s="114"/>
      <c r="G148" s="114"/>
      <c r="H148" s="114"/>
      <c r="I148" s="114"/>
    </row>
    <row r="149" spans="1:9" x14ac:dyDescent="0.25">
      <c r="A149" s="64" t="s">
        <v>511</v>
      </c>
      <c r="B149" s="114"/>
      <c r="C149" s="114"/>
      <c r="D149" s="114"/>
      <c r="E149" s="114"/>
      <c r="F149" s="114"/>
      <c r="G149" s="114"/>
      <c r="H149" s="114"/>
      <c r="I149" s="114"/>
    </row>
    <row r="150" spans="1:9" x14ac:dyDescent="0.25">
      <c r="A150" s="64" t="s">
        <v>512</v>
      </c>
      <c r="B150" s="114"/>
      <c r="C150" s="114"/>
      <c r="D150" s="114"/>
      <c r="E150" s="114"/>
      <c r="F150" s="114"/>
      <c r="G150" s="114"/>
      <c r="H150" s="114"/>
      <c r="I150" s="114"/>
    </row>
    <row r="151" spans="1:9" x14ac:dyDescent="0.25">
      <c r="A151" s="64" t="s">
        <v>513</v>
      </c>
      <c r="B151" s="114"/>
      <c r="C151" s="114"/>
      <c r="D151" s="114"/>
      <c r="E151" s="114"/>
      <c r="F151" s="114"/>
      <c r="G151" s="114"/>
      <c r="H151" s="114"/>
      <c r="I151" s="114"/>
    </row>
    <row r="152" spans="1:9" x14ac:dyDescent="0.25">
      <c r="A152" s="64" t="s">
        <v>514</v>
      </c>
      <c r="B152" s="114"/>
      <c r="C152" s="114"/>
      <c r="D152" s="114"/>
      <c r="E152" s="114"/>
      <c r="F152" s="114"/>
      <c r="G152" s="114"/>
      <c r="H152" s="114"/>
      <c r="I152" s="114"/>
    </row>
    <row r="153" spans="1:9" x14ac:dyDescent="0.25">
      <c r="A153" s="64" t="s">
        <v>515</v>
      </c>
      <c r="B153" s="114"/>
      <c r="C153" s="114"/>
      <c r="D153" s="114"/>
      <c r="E153" s="114"/>
      <c r="F153" s="114"/>
      <c r="G153" s="114"/>
      <c r="H153" s="114"/>
      <c r="I153" s="114"/>
    </row>
    <row r="154" spans="1:9" x14ac:dyDescent="0.25">
      <c r="A154" s="113" t="s">
        <v>395</v>
      </c>
    </row>
    <row r="155" spans="1:9" x14ac:dyDescent="0.25">
      <c r="A155" s="64" t="s">
        <v>516</v>
      </c>
      <c r="B155" s="115" t="str">
        <f>SACMEQ_V!$G$6</f>
        <v>Sélectionner</v>
      </c>
      <c r="C155" s="115" t="str">
        <f>SACMEQ_V!$H$6</f>
        <v>Sélectionner</v>
      </c>
      <c r="D155" s="115" t="str">
        <f>SACMEQ_V!$G$7</f>
        <v>Sélectionner</v>
      </c>
      <c r="E155" s="115" t="str">
        <f>SACMEQ_V!$H$7</f>
        <v>Sélectionner</v>
      </c>
    </row>
    <row r="156" spans="1:9" x14ac:dyDescent="0.25">
      <c r="A156" s="64" t="s">
        <v>517</v>
      </c>
    </row>
    <row r="157" spans="1:9" x14ac:dyDescent="0.25">
      <c r="A157" s="64" t="s">
        <v>518</v>
      </c>
    </row>
    <row r="158" spans="1:9" x14ac:dyDescent="0.25">
      <c r="A158" s="64" t="s">
        <v>519</v>
      </c>
    </row>
    <row r="159" spans="1:9" x14ac:dyDescent="0.25">
      <c r="A159" s="64" t="s">
        <v>520</v>
      </c>
    </row>
    <row r="160" spans="1:9" x14ac:dyDescent="0.25">
      <c r="A160" s="64" t="s">
        <v>521</v>
      </c>
    </row>
    <row r="161" spans="1:9" x14ac:dyDescent="0.25">
      <c r="A161" s="64" t="s">
        <v>522</v>
      </c>
    </row>
    <row r="162" spans="1:9" x14ac:dyDescent="0.25">
      <c r="A162" s="64" t="s">
        <v>523</v>
      </c>
      <c r="B162" s="116" t="str">
        <f>IF(ISBLANK(SACMEQ_V!$K$88),"",SACMEQ_V!$K$88)</f>
        <v/>
      </c>
      <c r="C162" s="116" t="str">
        <f>IF(ISBLANK(SACMEQ_V!$K$89),"",SACMEQ_V!$K$89)</f>
        <v/>
      </c>
      <c r="D162" s="116" t="str">
        <f>IF(ISBLANK(SACMEQ_V!$K$90),"",SACMEQ_V!$K$90)</f>
        <v/>
      </c>
      <c r="E162" s="114"/>
      <c r="F162" s="114"/>
      <c r="G162" s="114"/>
      <c r="H162" s="114"/>
      <c r="I162" s="114"/>
    </row>
    <row r="163" spans="1:9" x14ac:dyDescent="0.25">
      <c r="A163" s="64" t="s">
        <v>524</v>
      </c>
      <c r="B163" s="117" t="str">
        <f>IF(ISBLANK(SACMEQ_V!$N$99),"",SACMEQ_V!$N$99)</f>
        <v/>
      </c>
      <c r="C163" s="117" t="str">
        <f>IF(ISBLANK(SACMEQ_V!$N$100),"",SACMEQ_V!$N$100)</f>
        <v/>
      </c>
      <c r="D163" s="117" t="str">
        <f>IF(ISBLANK(SACMEQ_V!$N$101),"",SACMEQ_V!$N$101)</f>
        <v/>
      </c>
      <c r="E163" s="117" t="str">
        <f>IF(ISBLANK(SACMEQ_V!$N$102),"",SACMEQ_V!$N$102)</f>
        <v/>
      </c>
      <c r="F163" s="117" t="str">
        <f>IF(ISBLANK(SACMEQ_V!$N$103),"",SACMEQ_V!$N$103)</f>
        <v/>
      </c>
      <c r="G163" s="117" t="str">
        <f>IF(ISBLANK(SACMEQ_V!$N$104),"",SACMEQ_V!$N$104)</f>
        <v/>
      </c>
      <c r="H163" s="117" t="str">
        <f>IF(ISBLANK(SACMEQ_V!$N$105),"",SACMEQ_V!$N$105)</f>
        <v/>
      </c>
      <c r="I163" s="117">
        <f>IF(ISBLANK(SACMEQ_V!$N$106),"",SACMEQ_V!$N$106)</f>
        <v>0</v>
      </c>
    </row>
    <row r="164" spans="1:9" x14ac:dyDescent="0.25">
      <c r="A164" s="64" t="s">
        <v>525</v>
      </c>
    </row>
    <row r="165" spans="1:9" x14ac:dyDescent="0.25">
      <c r="A165" s="64" t="s">
        <v>526</v>
      </c>
    </row>
    <row r="166" spans="1:9" x14ac:dyDescent="0.25">
      <c r="A166" s="64" t="s">
        <v>527</v>
      </c>
    </row>
    <row r="167" spans="1:9" x14ac:dyDescent="0.25">
      <c r="A167" s="64" t="s">
        <v>528</v>
      </c>
    </row>
    <row r="168" spans="1:9" x14ac:dyDescent="0.25">
      <c r="A168" s="64" t="s">
        <v>529</v>
      </c>
    </row>
    <row r="169" spans="1:9" x14ac:dyDescent="0.25">
      <c r="A169" s="64" t="s">
        <v>530</v>
      </c>
    </row>
  </sheetData>
  <pageMargins left="0.7" right="0.7" top="0.75" bottom="0.75" header="0.3" footer="0.3"/>
  <pageSetup paperSize="238" scale="38" orientation="landscape"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7"/>
  <sheetViews>
    <sheetView showGridLines="0" zoomScaleNormal="100" workbookViewId="0"/>
  </sheetViews>
  <sheetFormatPr defaultColWidth="9.140625" defaultRowHeight="15" x14ac:dyDescent="0.25"/>
  <sheetData>
    <row r="1" spans="1:1" x14ac:dyDescent="0.25">
      <c r="A1" t="s">
        <v>26</v>
      </c>
    </row>
    <row r="2" spans="1:1" x14ac:dyDescent="0.25">
      <c r="A2" t="s">
        <v>30</v>
      </c>
    </row>
    <row r="3" spans="1:1" x14ac:dyDescent="0.25">
      <c r="A3" t="s">
        <v>31</v>
      </c>
    </row>
    <row r="4" spans="1:1" x14ac:dyDescent="0.25">
      <c r="A4" t="s">
        <v>320</v>
      </c>
    </row>
    <row r="5" spans="1:1" x14ac:dyDescent="0.25">
      <c r="A5" t="s">
        <v>321</v>
      </c>
    </row>
    <row r="6" spans="1:1" x14ac:dyDescent="0.25">
      <c r="A6" t="s">
        <v>322</v>
      </c>
    </row>
    <row r="7" spans="1:1" x14ac:dyDescent="0.25">
      <c r="A7" t="s">
        <v>323</v>
      </c>
    </row>
  </sheetData>
  <sheetProtection algorithmName="SHA-512" hashValue="iEOhFkwfTRR8xH5dTdXaAx1GfoSmM0AH3zwdqJwMB/hqWgiWhlaSHkl38kZ1wHvJuevfmmW09D+7okNjmnN6bA==" saltValue="iIl6EZHnoPqC2+nKMbWP3w==" spinCount="100000" sheet="1" objects="1" scenarios="1" formatCells="0" formatColumns="0" formatRows="0" sort="0" autoFilter="0"/>
  <pageMargins left="0.7" right="0.7" top="0.75" bottom="0.75" header="0.3" footer="0.3"/>
  <pageSetup paperSize="238" orientation="portrait" r:id="rId1"/>
  <headerFooter>
    <oddFooter>&amp;C&amp;P&amp;R&amp;F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14"/>
  <sheetViews>
    <sheetView showGridLines="0" zoomScaleNormal="100" workbookViewId="0">
      <selection sqref="A1:C1"/>
    </sheetView>
  </sheetViews>
  <sheetFormatPr defaultColWidth="9.140625" defaultRowHeight="15" x14ac:dyDescent="0.25"/>
  <cols>
    <col min="1" max="1" width="9.140625" style="50"/>
    <col min="2" max="3" width="20.5703125" style="60" customWidth="1"/>
    <col min="4" max="4" width="13.42578125" style="50" customWidth="1"/>
    <col min="5" max="7" width="9.140625" style="50"/>
    <col min="8" max="8" width="19" style="50" bestFit="1" customWidth="1"/>
    <col min="9" max="9" width="25.140625" style="50" bestFit="1" customWidth="1"/>
    <col min="10" max="16384" width="9.140625" style="50"/>
  </cols>
  <sheetData>
    <row r="1" spans="1:9" x14ac:dyDescent="0.25">
      <c r="A1" s="240" t="s">
        <v>32</v>
      </c>
      <c r="B1" s="240"/>
      <c r="C1" s="240"/>
      <c r="D1" s="123" t="s">
        <v>531</v>
      </c>
    </row>
    <row r="2" spans="1:9" x14ac:dyDescent="0.25">
      <c r="A2" s="51" t="s">
        <v>33</v>
      </c>
      <c r="B2" s="51" t="s">
        <v>34</v>
      </c>
      <c r="C2" s="51" t="s">
        <v>35</v>
      </c>
      <c r="D2" s="49"/>
      <c r="F2" s="50" t="s">
        <v>36</v>
      </c>
      <c r="G2" s="50" t="s">
        <v>33</v>
      </c>
      <c r="H2" s="50" t="s">
        <v>37</v>
      </c>
      <c r="I2" s="50" t="s">
        <v>38</v>
      </c>
    </row>
    <row r="3" spans="1:9" x14ac:dyDescent="0.25">
      <c r="A3" s="52">
        <v>1</v>
      </c>
      <c r="B3" s="53" t="s">
        <v>39</v>
      </c>
      <c r="C3" s="53" t="s">
        <v>826</v>
      </c>
      <c r="D3" s="52">
        <v>1</v>
      </c>
      <c r="G3" s="52">
        <v>1</v>
      </c>
      <c r="H3" s="54" t="s">
        <v>39</v>
      </c>
      <c r="I3" s="55" t="s">
        <v>970</v>
      </c>
    </row>
    <row r="4" spans="1:9" x14ac:dyDescent="0.25">
      <c r="A4" s="50">
        <v>2</v>
      </c>
      <c r="B4" s="56" t="s">
        <v>40</v>
      </c>
      <c r="C4" s="57" t="s">
        <v>41</v>
      </c>
      <c r="D4" s="50">
        <v>2</v>
      </c>
      <c r="G4" s="50">
        <v>2</v>
      </c>
      <c r="H4" s="50">
        <v>1</v>
      </c>
      <c r="I4" s="58" t="s">
        <v>971</v>
      </c>
    </row>
    <row r="5" spans="1:9" x14ac:dyDescent="0.25">
      <c r="A5" s="50">
        <v>3</v>
      </c>
      <c r="B5" s="56" t="s">
        <v>42</v>
      </c>
      <c r="C5" s="57" t="s">
        <v>827</v>
      </c>
      <c r="D5" s="50">
        <v>3</v>
      </c>
      <c r="G5" s="50">
        <v>3</v>
      </c>
      <c r="H5" s="50">
        <v>100</v>
      </c>
      <c r="I5" s="58" t="s">
        <v>972</v>
      </c>
    </row>
    <row r="6" spans="1:9" x14ac:dyDescent="0.25">
      <c r="A6" s="50">
        <v>4</v>
      </c>
      <c r="B6" s="56" t="s">
        <v>43</v>
      </c>
      <c r="C6" s="57" t="s">
        <v>828</v>
      </c>
      <c r="D6" s="50">
        <v>4</v>
      </c>
      <c r="G6" s="50">
        <v>4</v>
      </c>
      <c r="H6" s="50">
        <v>1000</v>
      </c>
      <c r="I6" s="58" t="s">
        <v>973</v>
      </c>
    </row>
    <row r="7" spans="1:9" x14ac:dyDescent="0.25">
      <c r="A7" s="50">
        <v>5</v>
      </c>
      <c r="B7" s="56" t="s">
        <v>44</v>
      </c>
      <c r="C7" s="57" t="s">
        <v>829</v>
      </c>
      <c r="D7" s="50">
        <v>5</v>
      </c>
      <c r="G7" s="50">
        <v>5</v>
      </c>
      <c r="H7" s="50">
        <v>1000000</v>
      </c>
      <c r="I7" s="58" t="s">
        <v>45</v>
      </c>
    </row>
    <row r="8" spans="1:9" x14ac:dyDescent="0.25">
      <c r="A8" s="50">
        <v>6</v>
      </c>
      <c r="B8" s="56" t="s">
        <v>46</v>
      </c>
      <c r="C8" s="57" t="s">
        <v>47</v>
      </c>
      <c r="D8" s="50">
        <v>6</v>
      </c>
      <c r="G8" s="50">
        <v>6</v>
      </c>
      <c r="H8" s="50">
        <v>1000000000</v>
      </c>
      <c r="I8" s="50" t="s">
        <v>974</v>
      </c>
    </row>
    <row r="9" spans="1:9" x14ac:dyDescent="0.25">
      <c r="A9" s="50">
        <v>7</v>
      </c>
      <c r="B9" s="56" t="s">
        <v>48</v>
      </c>
      <c r="C9" s="57" t="s">
        <v>49</v>
      </c>
      <c r="D9" s="50">
        <v>7</v>
      </c>
    </row>
    <row r="10" spans="1:9" x14ac:dyDescent="0.25">
      <c r="A10" s="50">
        <v>8</v>
      </c>
      <c r="B10" s="56" t="s">
        <v>50</v>
      </c>
      <c r="C10" s="57" t="s">
        <v>830</v>
      </c>
      <c r="D10" s="50">
        <v>8</v>
      </c>
      <c r="G10" s="50" t="s">
        <v>33</v>
      </c>
    </row>
    <row r="11" spans="1:9" x14ac:dyDescent="0.25">
      <c r="A11" s="50">
        <v>9</v>
      </c>
      <c r="B11" s="56" t="s">
        <v>51</v>
      </c>
      <c r="C11" s="57" t="s">
        <v>831</v>
      </c>
      <c r="D11" s="50">
        <v>9</v>
      </c>
      <c r="G11" s="50">
        <v>1</v>
      </c>
      <c r="H11" s="64" t="s">
        <v>975</v>
      </c>
    </row>
    <row r="12" spans="1:9" x14ac:dyDescent="0.25">
      <c r="A12" s="50">
        <v>10</v>
      </c>
      <c r="B12" s="56" t="s">
        <v>52</v>
      </c>
      <c r="C12" s="57" t="s">
        <v>832</v>
      </c>
      <c r="D12" s="50">
        <v>10</v>
      </c>
      <c r="G12" s="50">
        <v>2</v>
      </c>
      <c r="H12" s="64" t="s">
        <v>976</v>
      </c>
    </row>
    <row r="13" spans="1:9" x14ac:dyDescent="0.25">
      <c r="A13" s="50">
        <v>11</v>
      </c>
      <c r="B13" s="56" t="s">
        <v>53</v>
      </c>
      <c r="C13" s="57" t="s">
        <v>54</v>
      </c>
      <c r="D13" s="50">
        <v>11</v>
      </c>
      <c r="G13" s="50">
        <v>3</v>
      </c>
      <c r="H13" s="64" t="s">
        <v>977</v>
      </c>
    </row>
    <row r="14" spans="1:9" x14ac:dyDescent="0.25">
      <c r="A14" s="50">
        <v>12</v>
      </c>
      <c r="B14" s="56" t="s">
        <v>55</v>
      </c>
      <c r="C14" s="57" t="s">
        <v>833</v>
      </c>
      <c r="D14" s="50">
        <v>12</v>
      </c>
      <c r="H14" s="64"/>
    </row>
    <row r="15" spans="1:9" x14ac:dyDescent="0.25">
      <c r="A15" s="50">
        <v>13</v>
      </c>
      <c r="B15" s="56" t="s">
        <v>56</v>
      </c>
      <c r="C15" s="57" t="s">
        <v>834</v>
      </c>
      <c r="D15" s="50">
        <v>13</v>
      </c>
      <c r="G15" s="50" t="s">
        <v>33</v>
      </c>
      <c r="H15" s="50" t="s">
        <v>345</v>
      </c>
    </row>
    <row r="16" spans="1:9" x14ac:dyDescent="0.25">
      <c r="A16" s="50">
        <v>14</v>
      </c>
      <c r="B16" s="56" t="s">
        <v>57</v>
      </c>
      <c r="C16" s="57" t="s">
        <v>835</v>
      </c>
      <c r="D16" s="50">
        <v>14</v>
      </c>
      <c r="G16" s="50">
        <v>1</v>
      </c>
      <c r="H16" s="55" t="s">
        <v>978</v>
      </c>
    </row>
    <row r="17" spans="1:8" x14ac:dyDescent="0.25">
      <c r="A17" s="50">
        <v>15</v>
      </c>
      <c r="B17" s="56" t="s">
        <v>58</v>
      </c>
      <c r="C17" s="57" t="s">
        <v>59</v>
      </c>
      <c r="D17" s="50">
        <v>15</v>
      </c>
      <c r="G17" s="50">
        <v>2</v>
      </c>
      <c r="H17" s="64">
        <v>2015</v>
      </c>
    </row>
    <row r="18" spans="1:8" x14ac:dyDescent="0.25">
      <c r="A18" s="50">
        <v>16</v>
      </c>
      <c r="B18" s="56" t="s">
        <v>60</v>
      </c>
      <c r="C18" s="57" t="s">
        <v>836</v>
      </c>
      <c r="D18" s="50">
        <v>16</v>
      </c>
      <c r="G18" s="50">
        <v>3</v>
      </c>
      <c r="H18" s="64">
        <v>2016</v>
      </c>
    </row>
    <row r="19" spans="1:8" x14ac:dyDescent="0.25">
      <c r="A19" s="50">
        <v>17</v>
      </c>
      <c r="B19" s="56" t="s">
        <v>61</v>
      </c>
      <c r="C19" s="57" t="s">
        <v>62</v>
      </c>
      <c r="D19" s="50">
        <v>17</v>
      </c>
      <c r="G19" s="50">
        <v>4</v>
      </c>
      <c r="H19" s="50">
        <v>2017</v>
      </c>
    </row>
    <row r="20" spans="1:8" x14ac:dyDescent="0.25">
      <c r="A20" s="50">
        <v>18</v>
      </c>
      <c r="B20" s="56" t="s">
        <v>63</v>
      </c>
      <c r="C20" s="57" t="s">
        <v>837</v>
      </c>
      <c r="D20" s="50">
        <v>18</v>
      </c>
      <c r="G20" s="50">
        <v>5</v>
      </c>
      <c r="H20" s="50">
        <v>2018</v>
      </c>
    </row>
    <row r="21" spans="1:8" x14ac:dyDescent="0.25">
      <c r="A21" s="50">
        <v>19</v>
      </c>
      <c r="B21" s="56" t="s">
        <v>64</v>
      </c>
      <c r="C21" s="57" t="s">
        <v>838</v>
      </c>
      <c r="D21" s="50">
        <v>19</v>
      </c>
      <c r="G21" s="50">
        <v>6</v>
      </c>
      <c r="H21" s="50">
        <v>2019</v>
      </c>
    </row>
    <row r="22" spans="1:8" x14ac:dyDescent="0.25">
      <c r="A22" s="50">
        <v>20</v>
      </c>
      <c r="B22" s="56" t="s">
        <v>65</v>
      </c>
      <c r="C22" s="57" t="s">
        <v>839</v>
      </c>
      <c r="D22" s="50">
        <v>20</v>
      </c>
      <c r="G22" s="50">
        <v>7</v>
      </c>
      <c r="H22" s="50">
        <v>2020</v>
      </c>
    </row>
    <row r="23" spans="1:8" x14ac:dyDescent="0.25">
      <c r="A23" s="50">
        <v>21</v>
      </c>
      <c r="B23" s="56" t="s">
        <v>66</v>
      </c>
      <c r="C23" s="57" t="s">
        <v>67</v>
      </c>
      <c r="D23" s="50">
        <v>21</v>
      </c>
      <c r="G23" s="50">
        <v>8</v>
      </c>
      <c r="H23" s="50">
        <v>2021</v>
      </c>
    </row>
    <row r="24" spans="1:8" x14ac:dyDescent="0.25">
      <c r="A24" s="50">
        <v>22</v>
      </c>
      <c r="B24" s="56" t="s">
        <v>68</v>
      </c>
      <c r="C24" s="57" t="s">
        <v>840</v>
      </c>
      <c r="D24" s="50">
        <v>22</v>
      </c>
      <c r="G24" s="50">
        <v>9</v>
      </c>
      <c r="H24" s="50">
        <v>2022</v>
      </c>
    </row>
    <row r="25" spans="1:8" x14ac:dyDescent="0.25">
      <c r="A25" s="50">
        <v>23</v>
      </c>
      <c r="B25" s="56" t="s">
        <v>69</v>
      </c>
      <c r="C25" s="57" t="s">
        <v>841</v>
      </c>
      <c r="D25" s="50">
        <v>23</v>
      </c>
    </row>
    <row r="26" spans="1:8" x14ac:dyDescent="0.25">
      <c r="A26" s="50">
        <v>24</v>
      </c>
      <c r="B26" s="56" t="s">
        <v>70</v>
      </c>
      <c r="C26" s="57" t="s">
        <v>842</v>
      </c>
      <c r="D26" s="50">
        <v>24</v>
      </c>
      <c r="G26" s="50" t="s">
        <v>33</v>
      </c>
      <c r="H26" s="50" t="s">
        <v>346</v>
      </c>
    </row>
    <row r="27" spans="1:8" x14ac:dyDescent="0.25">
      <c r="A27" s="50">
        <v>25</v>
      </c>
      <c r="B27" s="56" t="s">
        <v>71</v>
      </c>
      <c r="C27" s="57" t="s">
        <v>843</v>
      </c>
      <c r="D27" s="50">
        <v>25</v>
      </c>
      <c r="G27" s="50">
        <v>1</v>
      </c>
      <c r="H27" s="55" t="s">
        <v>978</v>
      </c>
    </row>
    <row r="28" spans="1:8" x14ac:dyDescent="0.25">
      <c r="A28" s="50">
        <v>26</v>
      </c>
      <c r="B28" s="56" t="s">
        <v>72</v>
      </c>
      <c r="C28" s="57" t="s">
        <v>844</v>
      </c>
      <c r="D28" s="50">
        <v>26</v>
      </c>
      <c r="G28" s="50">
        <v>2</v>
      </c>
      <c r="H28" s="64" t="s">
        <v>981</v>
      </c>
    </row>
    <row r="29" spans="1:8" x14ac:dyDescent="0.25">
      <c r="A29" s="50">
        <v>27</v>
      </c>
      <c r="B29" s="56" t="s">
        <v>73</v>
      </c>
      <c r="C29" s="57" t="s">
        <v>74</v>
      </c>
      <c r="D29" s="50">
        <v>27</v>
      </c>
      <c r="G29" s="50">
        <v>3</v>
      </c>
      <c r="H29" s="64" t="s">
        <v>982</v>
      </c>
    </row>
    <row r="30" spans="1:8" x14ac:dyDescent="0.25">
      <c r="A30" s="50">
        <v>28</v>
      </c>
      <c r="B30" s="56" t="s">
        <v>75</v>
      </c>
      <c r="C30" s="57" t="s">
        <v>845</v>
      </c>
      <c r="D30" s="50">
        <v>28</v>
      </c>
      <c r="G30" s="50">
        <v>4</v>
      </c>
      <c r="H30" s="64" t="s">
        <v>979</v>
      </c>
    </row>
    <row r="31" spans="1:8" x14ac:dyDescent="0.25">
      <c r="A31" s="50">
        <v>29</v>
      </c>
      <c r="B31" s="56" t="s">
        <v>76</v>
      </c>
      <c r="C31" s="57" t="s">
        <v>846</v>
      </c>
      <c r="D31" s="50">
        <v>29</v>
      </c>
      <c r="G31" s="50">
        <v>5</v>
      </c>
      <c r="H31" s="64" t="s">
        <v>983</v>
      </c>
    </row>
    <row r="32" spans="1:8" x14ac:dyDescent="0.25">
      <c r="A32" s="50">
        <v>30</v>
      </c>
      <c r="B32" s="56" t="s">
        <v>77</v>
      </c>
      <c r="C32" s="57" t="s">
        <v>847</v>
      </c>
      <c r="D32" s="50">
        <v>30</v>
      </c>
      <c r="G32" s="50">
        <v>6</v>
      </c>
      <c r="H32" s="64" t="s">
        <v>980</v>
      </c>
    </row>
    <row r="33" spans="1:8" x14ac:dyDescent="0.25">
      <c r="A33" s="50">
        <v>31</v>
      </c>
      <c r="B33" s="56" t="s">
        <v>78</v>
      </c>
      <c r="C33" s="57" t="s">
        <v>848</v>
      </c>
      <c r="D33" s="50">
        <v>31</v>
      </c>
      <c r="G33" s="50">
        <v>7</v>
      </c>
      <c r="H33" s="64" t="s">
        <v>984</v>
      </c>
    </row>
    <row r="34" spans="1:8" x14ac:dyDescent="0.25">
      <c r="A34" s="50">
        <v>32</v>
      </c>
      <c r="B34" s="56" t="s">
        <v>79</v>
      </c>
      <c r="C34" s="57" t="s">
        <v>80</v>
      </c>
      <c r="D34" s="50">
        <v>32</v>
      </c>
      <c r="G34" s="50">
        <v>8</v>
      </c>
      <c r="H34" s="64" t="s">
        <v>985</v>
      </c>
    </row>
    <row r="35" spans="1:8" x14ac:dyDescent="0.25">
      <c r="A35" s="50">
        <v>33</v>
      </c>
      <c r="B35" s="56" t="s">
        <v>81</v>
      </c>
      <c r="C35" s="57" t="s">
        <v>82</v>
      </c>
      <c r="D35" s="50">
        <v>33</v>
      </c>
      <c r="G35" s="50">
        <v>9</v>
      </c>
      <c r="H35" s="64" t="s">
        <v>986</v>
      </c>
    </row>
    <row r="36" spans="1:8" x14ac:dyDescent="0.25">
      <c r="A36" s="50">
        <v>34</v>
      </c>
      <c r="B36" s="56" t="s">
        <v>83</v>
      </c>
      <c r="C36" s="57" t="s">
        <v>84</v>
      </c>
      <c r="D36" s="50">
        <v>34</v>
      </c>
      <c r="G36" s="50">
        <v>10</v>
      </c>
      <c r="H36" s="64" t="s">
        <v>987</v>
      </c>
    </row>
    <row r="37" spans="1:8" x14ac:dyDescent="0.25">
      <c r="A37" s="50">
        <v>35</v>
      </c>
      <c r="B37" s="56" t="s">
        <v>85</v>
      </c>
      <c r="C37" s="57" t="s">
        <v>849</v>
      </c>
      <c r="D37" s="50">
        <v>35</v>
      </c>
      <c r="G37" s="50">
        <v>11</v>
      </c>
      <c r="H37" s="64" t="s">
        <v>988</v>
      </c>
    </row>
    <row r="38" spans="1:8" x14ac:dyDescent="0.25">
      <c r="A38" s="50">
        <v>36</v>
      </c>
      <c r="B38" s="56" t="s">
        <v>86</v>
      </c>
      <c r="C38" s="57" t="s">
        <v>850</v>
      </c>
      <c r="D38" s="50">
        <v>36</v>
      </c>
      <c r="G38" s="50">
        <v>12</v>
      </c>
      <c r="H38" s="64" t="s">
        <v>989</v>
      </c>
    </row>
    <row r="39" spans="1:8" x14ac:dyDescent="0.25">
      <c r="A39" s="50">
        <v>37</v>
      </c>
      <c r="B39" s="56" t="s">
        <v>87</v>
      </c>
      <c r="C39" s="57" t="s">
        <v>88</v>
      </c>
      <c r="D39" s="50">
        <v>37</v>
      </c>
      <c r="G39" s="50">
        <v>13</v>
      </c>
      <c r="H39" s="64" t="s">
        <v>990</v>
      </c>
    </row>
    <row r="40" spans="1:8" x14ac:dyDescent="0.25">
      <c r="A40" s="50">
        <v>38</v>
      </c>
      <c r="B40" s="56" t="s">
        <v>89</v>
      </c>
      <c r="C40" s="57" t="s">
        <v>851</v>
      </c>
      <c r="D40" s="50">
        <v>38</v>
      </c>
    </row>
    <row r="41" spans="1:8" x14ac:dyDescent="0.25">
      <c r="A41" s="50">
        <v>39</v>
      </c>
      <c r="B41" s="56" t="s">
        <v>90</v>
      </c>
      <c r="C41" s="57" t="s">
        <v>852</v>
      </c>
      <c r="D41" s="50">
        <v>39</v>
      </c>
      <c r="G41" s="50" t="s">
        <v>33</v>
      </c>
      <c r="H41" s="50" t="s">
        <v>347</v>
      </c>
    </row>
    <row r="42" spans="1:8" x14ac:dyDescent="0.25">
      <c r="A42" s="50">
        <v>40</v>
      </c>
      <c r="B42" s="56" t="s">
        <v>91</v>
      </c>
      <c r="C42" s="57" t="s">
        <v>853</v>
      </c>
      <c r="D42" s="50">
        <v>40</v>
      </c>
      <c r="G42" s="50">
        <v>1</v>
      </c>
      <c r="H42" s="55" t="s">
        <v>978</v>
      </c>
    </row>
    <row r="43" spans="1:8" x14ac:dyDescent="0.25">
      <c r="A43" s="50">
        <v>41</v>
      </c>
      <c r="B43" s="56" t="s">
        <v>92</v>
      </c>
      <c r="C43" s="57" t="s">
        <v>854</v>
      </c>
      <c r="D43" s="50">
        <v>41</v>
      </c>
      <c r="G43" s="50">
        <v>2</v>
      </c>
      <c r="H43" s="64">
        <v>1</v>
      </c>
    </row>
    <row r="44" spans="1:8" x14ac:dyDescent="0.25">
      <c r="A44" s="50">
        <v>42</v>
      </c>
      <c r="B44" s="56" t="s">
        <v>93</v>
      </c>
      <c r="C44" s="57" t="s">
        <v>855</v>
      </c>
      <c r="D44" s="50">
        <v>42</v>
      </c>
      <c r="G44" s="50">
        <v>3</v>
      </c>
      <c r="H44" s="64">
        <v>2</v>
      </c>
    </row>
    <row r="45" spans="1:8" x14ac:dyDescent="0.25">
      <c r="A45" s="50">
        <v>43</v>
      </c>
      <c r="B45" s="56" t="s">
        <v>94</v>
      </c>
      <c r="C45" s="57" t="s">
        <v>856</v>
      </c>
      <c r="D45" s="50">
        <v>43</v>
      </c>
      <c r="G45" s="50">
        <v>4</v>
      </c>
      <c r="H45" s="64">
        <v>3</v>
      </c>
    </row>
    <row r="46" spans="1:8" x14ac:dyDescent="0.25">
      <c r="A46" s="50">
        <v>44</v>
      </c>
      <c r="B46" s="56" t="s">
        <v>95</v>
      </c>
      <c r="C46" s="57" t="s">
        <v>857</v>
      </c>
      <c r="D46" s="50">
        <v>44</v>
      </c>
      <c r="G46" s="50">
        <v>5</v>
      </c>
      <c r="H46" s="64">
        <v>4</v>
      </c>
    </row>
    <row r="47" spans="1:8" x14ac:dyDescent="0.25">
      <c r="A47" s="50">
        <v>45</v>
      </c>
      <c r="B47" s="56" t="s">
        <v>96</v>
      </c>
      <c r="C47" s="57" t="s">
        <v>858</v>
      </c>
      <c r="D47" s="50">
        <v>45</v>
      </c>
      <c r="G47" s="50">
        <v>6</v>
      </c>
      <c r="H47" s="64">
        <v>5</v>
      </c>
    </row>
    <row r="48" spans="1:8" x14ac:dyDescent="0.25">
      <c r="A48" s="50">
        <v>46</v>
      </c>
      <c r="B48" s="56" t="s">
        <v>97</v>
      </c>
      <c r="C48" s="57" t="s">
        <v>859</v>
      </c>
      <c r="D48" s="50">
        <v>46</v>
      </c>
      <c r="G48" s="50">
        <v>7</v>
      </c>
      <c r="H48" s="64">
        <v>6</v>
      </c>
    </row>
    <row r="49" spans="1:8" x14ac:dyDescent="0.25">
      <c r="A49" s="50">
        <v>47</v>
      </c>
      <c r="B49" s="56" t="s">
        <v>98</v>
      </c>
      <c r="C49" s="57" t="s">
        <v>99</v>
      </c>
      <c r="D49" s="50">
        <v>47</v>
      </c>
      <c r="G49" s="50">
        <v>8</v>
      </c>
      <c r="H49" s="64">
        <v>7</v>
      </c>
    </row>
    <row r="50" spans="1:8" x14ac:dyDescent="0.25">
      <c r="A50" s="50">
        <v>48</v>
      </c>
      <c r="B50" s="56" t="s">
        <v>100</v>
      </c>
      <c r="C50" s="57" t="s">
        <v>860</v>
      </c>
      <c r="D50" s="50">
        <v>48</v>
      </c>
      <c r="G50" s="50">
        <v>9</v>
      </c>
      <c r="H50" s="64">
        <v>8</v>
      </c>
    </row>
    <row r="51" spans="1:8" x14ac:dyDescent="0.25">
      <c r="A51" s="50">
        <v>49</v>
      </c>
      <c r="B51" s="56" t="s">
        <v>101</v>
      </c>
      <c r="C51" s="57" t="s">
        <v>102</v>
      </c>
      <c r="D51" s="50">
        <v>49</v>
      </c>
    </row>
    <row r="52" spans="1:8" x14ac:dyDescent="0.25">
      <c r="A52" s="50">
        <v>50</v>
      </c>
      <c r="B52" s="56" t="s">
        <v>103</v>
      </c>
      <c r="C52" s="57" t="s">
        <v>104</v>
      </c>
      <c r="D52" s="50">
        <v>50</v>
      </c>
    </row>
    <row r="53" spans="1:8" x14ac:dyDescent="0.25">
      <c r="A53" s="50">
        <v>51</v>
      </c>
      <c r="B53" s="56" t="s">
        <v>105</v>
      </c>
      <c r="C53" s="57" t="s">
        <v>861</v>
      </c>
      <c r="D53" s="50">
        <v>51</v>
      </c>
      <c r="G53" s="50" t="s">
        <v>33</v>
      </c>
      <c r="H53" s="50" t="s">
        <v>345</v>
      </c>
    </row>
    <row r="54" spans="1:8" x14ac:dyDescent="0.25">
      <c r="A54" s="50">
        <v>52</v>
      </c>
      <c r="B54" s="56" t="s">
        <v>106</v>
      </c>
      <c r="C54" s="57" t="s">
        <v>107</v>
      </c>
      <c r="D54" s="50">
        <v>52</v>
      </c>
      <c r="G54" s="50">
        <v>1</v>
      </c>
      <c r="H54" s="55" t="s">
        <v>978</v>
      </c>
    </row>
    <row r="55" spans="1:8" x14ac:dyDescent="0.25">
      <c r="A55" s="50">
        <v>53</v>
      </c>
      <c r="B55" s="56" t="s">
        <v>108</v>
      </c>
      <c r="C55" s="57" t="s">
        <v>109</v>
      </c>
      <c r="D55" s="50">
        <v>53</v>
      </c>
      <c r="G55" s="50">
        <v>2</v>
      </c>
      <c r="H55" s="64">
        <v>2016</v>
      </c>
    </row>
    <row r="56" spans="1:8" x14ac:dyDescent="0.25">
      <c r="A56" s="50">
        <v>54</v>
      </c>
      <c r="B56" s="56" t="s">
        <v>110</v>
      </c>
      <c r="C56" s="57" t="s">
        <v>862</v>
      </c>
      <c r="D56" s="50">
        <v>54</v>
      </c>
      <c r="G56" s="50">
        <v>3</v>
      </c>
      <c r="H56" s="64">
        <v>2015</v>
      </c>
    </row>
    <row r="57" spans="1:8" x14ac:dyDescent="0.25">
      <c r="A57" s="50">
        <v>55</v>
      </c>
      <c r="B57" s="56" t="s">
        <v>111</v>
      </c>
      <c r="C57" s="59" t="s">
        <v>863</v>
      </c>
      <c r="D57" s="50">
        <v>55</v>
      </c>
      <c r="G57" s="50">
        <v>4</v>
      </c>
      <c r="H57" s="64">
        <v>2014</v>
      </c>
    </row>
    <row r="58" spans="1:8" x14ac:dyDescent="0.25">
      <c r="A58" s="50">
        <v>56</v>
      </c>
      <c r="B58" s="56" t="s">
        <v>112</v>
      </c>
      <c r="C58" s="57" t="s">
        <v>864</v>
      </c>
      <c r="D58" s="50">
        <v>56</v>
      </c>
      <c r="G58" s="50">
        <v>5</v>
      </c>
      <c r="H58" s="64">
        <v>2013</v>
      </c>
    </row>
    <row r="59" spans="1:8" x14ac:dyDescent="0.25">
      <c r="A59" s="50">
        <v>57</v>
      </c>
      <c r="B59" s="56" t="s">
        <v>113</v>
      </c>
      <c r="C59" s="57" t="s">
        <v>865</v>
      </c>
      <c r="D59" s="50">
        <v>57</v>
      </c>
      <c r="G59" s="50">
        <v>6</v>
      </c>
      <c r="H59" s="64">
        <v>2012</v>
      </c>
    </row>
    <row r="60" spans="1:8" x14ac:dyDescent="0.25">
      <c r="A60" s="50">
        <v>58</v>
      </c>
      <c r="B60" s="56" t="s">
        <v>114</v>
      </c>
      <c r="C60" s="57" t="s">
        <v>866</v>
      </c>
      <c r="D60" s="50">
        <v>58</v>
      </c>
      <c r="G60" s="50">
        <v>7</v>
      </c>
      <c r="H60" s="64">
        <v>2011</v>
      </c>
    </row>
    <row r="61" spans="1:8" x14ac:dyDescent="0.25">
      <c r="A61" s="50">
        <v>59</v>
      </c>
      <c r="B61" s="56" t="s">
        <v>115</v>
      </c>
      <c r="C61" s="57" t="s">
        <v>116</v>
      </c>
      <c r="D61" s="50">
        <v>59</v>
      </c>
      <c r="G61" s="50">
        <v>8</v>
      </c>
      <c r="H61" s="64">
        <v>2010</v>
      </c>
    </row>
    <row r="62" spans="1:8" x14ac:dyDescent="0.25">
      <c r="A62" s="50">
        <v>60</v>
      </c>
      <c r="B62" s="56" t="s">
        <v>117</v>
      </c>
      <c r="C62" s="57" t="s">
        <v>867</v>
      </c>
      <c r="D62" s="50">
        <v>60</v>
      </c>
      <c r="G62" s="50">
        <v>9</v>
      </c>
      <c r="H62" s="64">
        <v>2009</v>
      </c>
    </row>
    <row r="63" spans="1:8" x14ac:dyDescent="0.25">
      <c r="A63" s="50">
        <v>61</v>
      </c>
      <c r="B63" s="56" t="s">
        <v>118</v>
      </c>
      <c r="C63" s="57" t="s">
        <v>868</v>
      </c>
      <c r="D63" s="50">
        <v>61</v>
      </c>
      <c r="G63" s="50">
        <v>10</v>
      </c>
      <c r="H63" s="64">
        <v>2008</v>
      </c>
    </row>
    <row r="64" spans="1:8" x14ac:dyDescent="0.25">
      <c r="A64" s="50">
        <v>62</v>
      </c>
      <c r="B64" s="56" t="s">
        <v>119</v>
      </c>
      <c r="C64" s="57" t="s">
        <v>869</v>
      </c>
      <c r="D64" s="50">
        <v>62</v>
      </c>
      <c r="G64" s="50">
        <v>11</v>
      </c>
      <c r="H64" s="64">
        <v>2007</v>
      </c>
    </row>
    <row r="65" spans="1:8" x14ac:dyDescent="0.25">
      <c r="A65" s="50">
        <v>63</v>
      </c>
      <c r="B65" s="56" t="s">
        <v>120</v>
      </c>
      <c r="C65" s="57" t="s">
        <v>870</v>
      </c>
      <c r="D65" s="50">
        <v>63</v>
      </c>
      <c r="G65" s="50">
        <v>12</v>
      </c>
      <c r="H65" s="64">
        <v>2006</v>
      </c>
    </row>
    <row r="66" spans="1:8" x14ac:dyDescent="0.25">
      <c r="A66" s="50">
        <v>64</v>
      </c>
      <c r="B66" s="56" t="s">
        <v>121</v>
      </c>
      <c r="C66" s="57" t="s">
        <v>122</v>
      </c>
      <c r="D66" s="50">
        <v>64</v>
      </c>
      <c r="G66" s="50">
        <v>13</v>
      </c>
      <c r="H66" s="64">
        <v>2005</v>
      </c>
    </row>
    <row r="67" spans="1:8" x14ac:dyDescent="0.25">
      <c r="A67" s="50">
        <v>65</v>
      </c>
      <c r="B67" s="56" t="s">
        <v>123</v>
      </c>
      <c r="C67" s="57" t="s">
        <v>871</v>
      </c>
      <c r="D67" s="50">
        <v>65</v>
      </c>
      <c r="G67" s="50">
        <v>14</v>
      </c>
      <c r="H67" s="64">
        <v>2004</v>
      </c>
    </row>
    <row r="68" spans="1:8" x14ac:dyDescent="0.25">
      <c r="A68" s="50">
        <v>66</v>
      </c>
      <c r="B68" s="56" t="s">
        <v>124</v>
      </c>
      <c r="C68" s="57" t="s">
        <v>872</v>
      </c>
      <c r="D68" s="50">
        <v>66</v>
      </c>
      <c r="G68" s="50">
        <v>15</v>
      </c>
      <c r="H68" s="64">
        <v>2003</v>
      </c>
    </row>
    <row r="69" spans="1:8" x14ac:dyDescent="0.25">
      <c r="A69" s="50">
        <v>67</v>
      </c>
      <c r="B69" s="56" t="s">
        <v>125</v>
      </c>
      <c r="C69" s="57" t="s">
        <v>873</v>
      </c>
      <c r="D69" s="50">
        <v>67</v>
      </c>
      <c r="G69" s="50">
        <v>16</v>
      </c>
      <c r="H69" s="64">
        <v>2002</v>
      </c>
    </row>
    <row r="70" spans="1:8" x14ac:dyDescent="0.25">
      <c r="A70" s="50">
        <v>68</v>
      </c>
      <c r="B70" s="56" t="s">
        <v>126</v>
      </c>
      <c r="C70" s="57" t="s">
        <v>874</v>
      </c>
      <c r="D70" s="50">
        <v>68</v>
      </c>
      <c r="G70" s="50">
        <v>17</v>
      </c>
      <c r="H70" s="64">
        <v>2001</v>
      </c>
    </row>
    <row r="71" spans="1:8" x14ac:dyDescent="0.25">
      <c r="A71" s="50">
        <v>69</v>
      </c>
      <c r="B71" s="56" t="s">
        <v>127</v>
      </c>
      <c r="C71" s="57" t="s">
        <v>875</v>
      </c>
      <c r="D71" s="50">
        <v>69</v>
      </c>
      <c r="G71" s="50">
        <v>18</v>
      </c>
      <c r="H71" s="64">
        <v>2000</v>
      </c>
    </row>
    <row r="72" spans="1:8" x14ac:dyDescent="0.25">
      <c r="A72" s="50">
        <v>70</v>
      </c>
      <c r="B72" s="56" t="s">
        <v>128</v>
      </c>
      <c r="C72" s="57" t="s">
        <v>876</v>
      </c>
      <c r="D72" s="50">
        <v>70</v>
      </c>
      <c r="G72" s="50">
        <v>19</v>
      </c>
      <c r="H72" s="64">
        <v>1999</v>
      </c>
    </row>
    <row r="73" spans="1:8" x14ac:dyDescent="0.25">
      <c r="A73" s="50">
        <v>71</v>
      </c>
      <c r="B73" s="56" t="s">
        <v>129</v>
      </c>
      <c r="C73" s="57" t="s">
        <v>130</v>
      </c>
      <c r="D73" s="50">
        <v>71</v>
      </c>
      <c r="G73" s="50">
        <v>20</v>
      </c>
      <c r="H73" s="64">
        <v>1998</v>
      </c>
    </row>
    <row r="74" spans="1:8" x14ac:dyDescent="0.25">
      <c r="A74" s="50">
        <v>72</v>
      </c>
      <c r="B74" s="56" t="s">
        <v>131</v>
      </c>
      <c r="C74" s="57" t="s">
        <v>132</v>
      </c>
      <c r="D74" s="50">
        <v>72</v>
      </c>
      <c r="G74" s="50">
        <v>21</v>
      </c>
      <c r="H74" s="64">
        <v>1997</v>
      </c>
    </row>
    <row r="75" spans="1:8" x14ac:dyDescent="0.25">
      <c r="A75" s="50">
        <v>73</v>
      </c>
      <c r="B75" s="56" t="s">
        <v>133</v>
      </c>
      <c r="C75" s="57" t="s">
        <v>877</v>
      </c>
      <c r="D75" s="50">
        <v>73</v>
      </c>
      <c r="G75" s="50">
        <v>22</v>
      </c>
      <c r="H75" s="64">
        <v>1996</v>
      </c>
    </row>
    <row r="76" spans="1:8" x14ac:dyDescent="0.25">
      <c r="A76" s="50">
        <v>74</v>
      </c>
      <c r="B76" s="56" t="s">
        <v>134</v>
      </c>
      <c r="C76" s="57" t="s">
        <v>878</v>
      </c>
      <c r="D76" s="50">
        <v>74</v>
      </c>
      <c r="G76" s="50">
        <v>23</v>
      </c>
      <c r="H76" s="64">
        <v>1995</v>
      </c>
    </row>
    <row r="77" spans="1:8" x14ac:dyDescent="0.25">
      <c r="A77" s="50">
        <v>75</v>
      </c>
      <c r="B77" s="56" t="s">
        <v>135</v>
      </c>
      <c r="C77" s="57" t="s">
        <v>879</v>
      </c>
      <c r="D77" s="50">
        <v>75</v>
      </c>
      <c r="G77" s="50">
        <v>24</v>
      </c>
      <c r="H77" s="64">
        <v>1994</v>
      </c>
    </row>
    <row r="78" spans="1:8" x14ac:dyDescent="0.25">
      <c r="A78" s="50">
        <v>76</v>
      </c>
      <c r="B78" s="56" t="s">
        <v>136</v>
      </c>
      <c r="C78" s="57" t="s">
        <v>137</v>
      </c>
      <c r="D78" s="50">
        <v>76</v>
      </c>
      <c r="G78" s="50">
        <v>25</v>
      </c>
      <c r="H78" s="64">
        <v>1993</v>
      </c>
    </row>
    <row r="79" spans="1:8" x14ac:dyDescent="0.25">
      <c r="A79" s="50">
        <v>77</v>
      </c>
      <c r="B79" s="56" t="s">
        <v>138</v>
      </c>
      <c r="C79" s="57" t="s">
        <v>139</v>
      </c>
      <c r="D79" s="50">
        <v>77</v>
      </c>
      <c r="G79" s="50">
        <v>26</v>
      </c>
      <c r="H79" s="64">
        <v>1992</v>
      </c>
    </row>
    <row r="80" spans="1:8" x14ac:dyDescent="0.25">
      <c r="A80" s="50">
        <v>78</v>
      </c>
      <c r="B80" s="56" t="s">
        <v>140</v>
      </c>
      <c r="C80" s="57" t="s">
        <v>880</v>
      </c>
      <c r="D80" s="50">
        <v>78</v>
      </c>
    </row>
    <row r="81" spans="1:4" x14ac:dyDescent="0.25">
      <c r="A81" s="50">
        <v>79</v>
      </c>
      <c r="B81" s="56" t="s">
        <v>141</v>
      </c>
      <c r="C81" s="57" t="s">
        <v>881</v>
      </c>
      <c r="D81" s="50">
        <v>79</v>
      </c>
    </row>
    <row r="82" spans="1:4" x14ac:dyDescent="0.25">
      <c r="A82" s="50">
        <v>80</v>
      </c>
      <c r="B82" s="56" t="s">
        <v>142</v>
      </c>
      <c r="C82" s="57" t="s">
        <v>143</v>
      </c>
      <c r="D82" s="50">
        <v>80</v>
      </c>
    </row>
    <row r="83" spans="1:4" x14ac:dyDescent="0.25">
      <c r="A83" s="50">
        <v>81</v>
      </c>
      <c r="B83" s="56" t="s">
        <v>144</v>
      </c>
      <c r="C83" s="57" t="s">
        <v>882</v>
      </c>
      <c r="D83" s="50">
        <v>81</v>
      </c>
    </row>
    <row r="84" spans="1:4" x14ac:dyDescent="0.25">
      <c r="A84" s="50">
        <v>82</v>
      </c>
      <c r="B84" s="56" t="s">
        <v>145</v>
      </c>
      <c r="C84" s="57" t="s">
        <v>883</v>
      </c>
      <c r="D84" s="50">
        <v>82</v>
      </c>
    </row>
    <row r="85" spans="1:4" x14ac:dyDescent="0.25">
      <c r="A85" s="50">
        <v>83</v>
      </c>
      <c r="B85" s="56" t="s">
        <v>146</v>
      </c>
      <c r="C85" s="57" t="s">
        <v>147</v>
      </c>
      <c r="D85" s="50">
        <v>83</v>
      </c>
    </row>
    <row r="86" spans="1:4" x14ac:dyDescent="0.25">
      <c r="A86" s="50">
        <v>84</v>
      </c>
      <c r="B86" s="56" t="s">
        <v>148</v>
      </c>
      <c r="C86" s="57" t="s">
        <v>884</v>
      </c>
      <c r="D86" s="50">
        <v>84</v>
      </c>
    </row>
    <row r="87" spans="1:4" x14ac:dyDescent="0.25">
      <c r="A87" s="50">
        <v>85</v>
      </c>
      <c r="B87" s="56" t="s">
        <v>149</v>
      </c>
      <c r="C87" s="57" t="s">
        <v>885</v>
      </c>
      <c r="D87" s="50">
        <v>85</v>
      </c>
    </row>
    <row r="88" spans="1:4" x14ac:dyDescent="0.25">
      <c r="A88" s="50">
        <v>86</v>
      </c>
      <c r="B88" s="56" t="s">
        <v>150</v>
      </c>
      <c r="C88" s="57" t="s">
        <v>151</v>
      </c>
      <c r="D88" s="50">
        <v>86</v>
      </c>
    </row>
    <row r="89" spans="1:4" x14ac:dyDescent="0.25">
      <c r="A89" s="50">
        <v>87</v>
      </c>
      <c r="B89" s="56" t="s">
        <v>152</v>
      </c>
      <c r="C89" s="57" t="s">
        <v>886</v>
      </c>
      <c r="D89" s="50">
        <v>87</v>
      </c>
    </row>
    <row r="90" spans="1:4" x14ac:dyDescent="0.25">
      <c r="A90" s="50">
        <v>88</v>
      </c>
      <c r="B90" s="56" t="s">
        <v>153</v>
      </c>
      <c r="C90" s="57" t="s">
        <v>887</v>
      </c>
      <c r="D90" s="50">
        <v>88</v>
      </c>
    </row>
    <row r="91" spans="1:4" x14ac:dyDescent="0.25">
      <c r="A91" s="50">
        <v>89</v>
      </c>
      <c r="B91" s="56" t="s">
        <v>154</v>
      </c>
      <c r="C91" s="57" t="s">
        <v>888</v>
      </c>
      <c r="D91" s="50">
        <v>89</v>
      </c>
    </row>
    <row r="92" spans="1:4" x14ac:dyDescent="0.25">
      <c r="A92" s="50">
        <v>90</v>
      </c>
      <c r="B92" s="56" t="s">
        <v>155</v>
      </c>
      <c r="C92" s="57" t="s">
        <v>889</v>
      </c>
      <c r="D92" s="50">
        <v>90</v>
      </c>
    </row>
    <row r="93" spans="1:4" x14ac:dyDescent="0.25">
      <c r="A93" s="50">
        <v>91</v>
      </c>
      <c r="B93" s="56" t="s">
        <v>156</v>
      </c>
      <c r="C93" s="57" t="s">
        <v>890</v>
      </c>
      <c r="D93" s="50">
        <v>91</v>
      </c>
    </row>
    <row r="94" spans="1:4" x14ac:dyDescent="0.25">
      <c r="A94" s="50">
        <v>92</v>
      </c>
      <c r="B94" s="56" t="s">
        <v>157</v>
      </c>
      <c r="C94" s="57" t="s">
        <v>158</v>
      </c>
      <c r="D94" s="50">
        <v>92</v>
      </c>
    </row>
    <row r="95" spans="1:4" x14ac:dyDescent="0.25">
      <c r="A95" s="50">
        <v>93</v>
      </c>
      <c r="B95" s="56" t="s">
        <v>159</v>
      </c>
      <c r="C95" s="57" t="s">
        <v>891</v>
      </c>
      <c r="D95" s="50">
        <v>93</v>
      </c>
    </row>
    <row r="96" spans="1:4" x14ac:dyDescent="0.25">
      <c r="A96" s="50">
        <v>94</v>
      </c>
      <c r="B96" s="56" t="s">
        <v>160</v>
      </c>
      <c r="C96" s="57" t="s">
        <v>892</v>
      </c>
      <c r="D96" s="50">
        <v>94</v>
      </c>
    </row>
    <row r="97" spans="1:4" x14ac:dyDescent="0.25">
      <c r="A97" s="50">
        <v>95</v>
      </c>
      <c r="B97" s="56" t="s">
        <v>161</v>
      </c>
      <c r="C97" s="57" t="s">
        <v>893</v>
      </c>
      <c r="D97" s="50">
        <v>95</v>
      </c>
    </row>
    <row r="98" spans="1:4" x14ac:dyDescent="0.25">
      <c r="A98" s="50">
        <v>96</v>
      </c>
      <c r="B98" s="56" t="s">
        <v>162</v>
      </c>
      <c r="C98" s="57" t="s">
        <v>894</v>
      </c>
      <c r="D98" s="50">
        <v>96</v>
      </c>
    </row>
    <row r="99" spans="1:4" x14ac:dyDescent="0.25">
      <c r="A99" s="50">
        <v>97</v>
      </c>
      <c r="B99" s="56" t="s">
        <v>163</v>
      </c>
      <c r="C99" s="57" t="s">
        <v>895</v>
      </c>
      <c r="D99" s="50">
        <v>97</v>
      </c>
    </row>
    <row r="100" spans="1:4" x14ac:dyDescent="0.25">
      <c r="A100" s="50">
        <v>98</v>
      </c>
      <c r="B100" s="56" t="s">
        <v>164</v>
      </c>
      <c r="C100" s="57" t="s">
        <v>896</v>
      </c>
      <c r="D100" s="50">
        <v>98</v>
      </c>
    </row>
    <row r="101" spans="1:4" x14ac:dyDescent="0.25">
      <c r="A101" s="50">
        <v>99</v>
      </c>
      <c r="B101" s="56" t="s">
        <v>165</v>
      </c>
      <c r="C101" s="57" t="s">
        <v>166</v>
      </c>
      <c r="D101" s="50">
        <v>99</v>
      </c>
    </row>
    <row r="102" spans="1:4" x14ac:dyDescent="0.25">
      <c r="A102" s="50">
        <v>100</v>
      </c>
      <c r="B102" s="56" t="s">
        <v>167</v>
      </c>
      <c r="C102" s="57" t="s">
        <v>168</v>
      </c>
      <c r="D102" s="50">
        <v>100</v>
      </c>
    </row>
    <row r="103" spans="1:4" x14ac:dyDescent="0.25">
      <c r="A103" s="50">
        <v>101</v>
      </c>
      <c r="B103" s="56" t="s">
        <v>169</v>
      </c>
      <c r="C103" s="57" t="s">
        <v>170</v>
      </c>
      <c r="D103" s="50">
        <v>101</v>
      </c>
    </row>
    <row r="104" spans="1:4" x14ac:dyDescent="0.25">
      <c r="A104" s="50">
        <v>102</v>
      </c>
      <c r="B104" s="56" t="s">
        <v>171</v>
      </c>
      <c r="C104" s="57" t="s">
        <v>897</v>
      </c>
      <c r="D104" s="50">
        <v>102</v>
      </c>
    </row>
    <row r="105" spans="1:4" x14ac:dyDescent="0.25">
      <c r="A105" s="50">
        <v>103</v>
      </c>
      <c r="B105" s="56" t="s">
        <v>172</v>
      </c>
      <c r="C105" s="57" t="s">
        <v>898</v>
      </c>
      <c r="D105" s="50">
        <v>103</v>
      </c>
    </row>
    <row r="106" spans="1:4" x14ac:dyDescent="0.25">
      <c r="A106" s="50">
        <v>104</v>
      </c>
      <c r="B106" s="56" t="s">
        <v>173</v>
      </c>
      <c r="C106" s="57" t="s">
        <v>899</v>
      </c>
      <c r="D106" s="50">
        <v>104</v>
      </c>
    </row>
    <row r="107" spans="1:4" x14ac:dyDescent="0.25">
      <c r="A107" s="50">
        <v>105</v>
      </c>
      <c r="B107" s="56" t="s">
        <v>174</v>
      </c>
      <c r="C107" s="57" t="s">
        <v>900</v>
      </c>
      <c r="D107" s="50">
        <v>105</v>
      </c>
    </row>
    <row r="108" spans="1:4" x14ac:dyDescent="0.25">
      <c r="A108" s="50">
        <v>106</v>
      </c>
      <c r="B108" s="56" t="s">
        <v>175</v>
      </c>
      <c r="C108" s="57" t="s">
        <v>901</v>
      </c>
      <c r="D108" s="50">
        <v>106</v>
      </c>
    </row>
    <row r="109" spans="1:4" x14ac:dyDescent="0.25">
      <c r="A109" s="50">
        <v>107</v>
      </c>
      <c r="B109" s="56" t="s">
        <v>176</v>
      </c>
      <c r="C109" s="57" t="s">
        <v>177</v>
      </c>
      <c r="D109" s="50">
        <v>107</v>
      </c>
    </row>
    <row r="110" spans="1:4" x14ac:dyDescent="0.25">
      <c r="A110" s="50">
        <v>108</v>
      </c>
      <c r="B110" s="56" t="s">
        <v>178</v>
      </c>
      <c r="C110" s="57" t="s">
        <v>902</v>
      </c>
      <c r="D110" s="50">
        <v>108</v>
      </c>
    </row>
    <row r="111" spans="1:4" x14ac:dyDescent="0.25">
      <c r="A111" s="50">
        <v>109</v>
      </c>
      <c r="B111" s="56" t="s">
        <v>179</v>
      </c>
      <c r="C111" s="57" t="s">
        <v>903</v>
      </c>
      <c r="D111" s="50">
        <v>109</v>
      </c>
    </row>
    <row r="112" spans="1:4" x14ac:dyDescent="0.25">
      <c r="A112" s="35">
        <v>110</v>
      </c>
      <c r="B112" s="51" t="s">
        <v>180</v>
      </c>
      <c r="C112" s="59" t="s">
        <v>181</v>
      </c>
      <c r="D112" s="35">
        <v>110</v>
      </c>
    </row>
    <row r="113" spans="1:4" x14ac:dyDescent="0.25">
      <c r="A113" s="50">
        <v>111</v>
      </c>
      <c r="B113" s="56" t="s">
        <v>182</v>
      </c>
      <c r="C113" s="57" t="s">
        <v>904</v>
      </c>
      <c r="D113" s="50">
        <v>111</v>
      </c>
    </row>
    <row r="114" spans="1:4" x14ac:dyDescent="0.25">
      <c r="A114" s="50">
        <v>112</v>
      </c>
      <c r="B114" s="56" t="s">
        <v>183</v>
      </c>
      <c r="C114" s="57" t="s">
        <v>184</v>
      </c>
      <c r="D114" s="50">
        <v>112</v>
      </c>
    </row>
    <row r="115" spans="1:4" x14ac:dyDescent="0.25">
      <c r="A115" s="50">
        <v>113</v>
      </c>
      <c r="B115" s="56" t="s">
        <v>185</v>
      </c>
      <c r="C115" s="57" t="s">
        <v>186</v>
      </c>
      <c r="D115" s="50">
        <v>113</v>
      </c>
    </row>
    <row r="116" spans="1:4" x14ac:dyDescent="0.25">
      <c r="A116" s="50">
        <v>114</v>
      </c>
      <c r="B116" s="56" t="s">
        <v>187</v>
      </c>
      <c r="C116" s="57" t="s">
        <v>188</v>
      </c>
      <c r="D116" s="50">
        <v>114</v>
      </c>
    </row>
    <row r="117" spans="1:4" x14ac:dyDescent="0.25">
      <c r="A117" s="50">
        <v>115</v>
      </c>
      <c r="B117" s="56" t="s">
        <v>189</v>
      </c>
      <c r="C117" s="57" t="s">
        <v>905</v>
      </c>
      <c r="D117" s="50">
        <v>115</v>
      </c>
    </row>
    <row r="118" spans="1:4" x14ac:dyDescent="0.25">
      <c r="A118" s="50">
        <v>116</v>
      </c>
      <c r="B118" s="56" t="s">
        <v>190</v>
      </c>
      <c r="C118" s="57" t="s">
        <v>191</v>
      </c>
      <c r="D118" s="50">
        <v>116</v>
      </c>
    </row>
    <row r="119" spans="1:4" x14ac:dyDescent="0.25">
      <c r="A119" s="50">
        <v>117</v>
      </c>
      <c r="B119" s="56" t="s">
        <v>192</v>
      </c>
      <c r="C119" s="57" t="s">
        <v>193</v>
      </c>
      <c r="D119" s="50">
        <v>117</v>
      </c>
    </row>
    <row r="120" spans="1:4" x14ac:dyDescent="0.25">
      <c r="A120" s="50">
        <v>118</v>
      </c>
      <c r="B120" s="56" t="s">
        <v>194</v>
      </c>
      <c r="C120" s="57" t="s">
        <v>906</v>
      </c>
      <c r="D120" s="50">
        <v>118</v>
      </c>
    </row>
    <row r="121" spans="1:4" x14ac:dyDescent="0.25">
      <c r="A121" s="50">
        <v>119</v>
      </c>
      <c r="B121" s="56" t="s">
        <v>195</v>
      </c>
      <c r="C121" s="57" t="s">
        <v>907</v>
      </c>
      <c r="D121" s="50">
        <v>119</v>
      </c>
    </row>
    <row r="122" spans="1:4" x14ac:dyDescent="0.25">
      <c r="A122" s="50">
        <v>120</v>
      </c>
      <c r="B122" s="56" t="s">
        <v>196</v>
      </c>
      <c r="C122" s="57" t="s">
        <v>908</v>
      </c>
      <c r="D122" s="50">
        <v>120</v>
      </c>
    </row>
    <row r="123" spans="1:4" x14ac:dyDescent="0.25">
      <c r="A123" s="50">
        <v>121</v>
      </c>
      <c r="B123" s="56" t="s">
        <v>197</v>
      </c>
      <c r="C123" s="57" t="s">
        <v>909</v>
      </c>
      <c r="D123" s="50">
        <v>121</v>
      </c>
    </row>
    <row r="124" spans="1:4" x14ac:dyDescent="0.25">
      <c r="A124" s="50">
        <v>122</v>
      </c>
      <c r="B124" s="56" t="s">
        <v>198</v>
      </c>
      <c r="C124" s="57" t="s">
        <v>910</v>
      </c>
      <c r="D124" s="50">
        <v>122</v>
      </c>
    </row>
    <row r="125" spans="1:4" x14ac:dyDescent="0.25">
      <c r="A125" s="50">
        <v>123</v>
      </c>
      <c r="B125" s="56" t="s">
        <v>199</v>
      </c>
      <c r="C125" s="57" t="s">
        <v>911</v>
      </c>
      <c r="D125" s="50">
        <v>123</v>
      </c>
    </row>
    <row r="126" spans="1:4" x14ac:dyDescent="0.25">
      <c r="A126" s="50">
        <v>124</v>
      </c>
      <c r="B126" s="56" t="s">
        <v>200</v>
      </c>
      <c r="C126" s="57" t="s">
        <v>201</v>
      </c>
      <c r="D126" s="50">
        <v>124</v>
      </c>
    </row>
    <row r="127" spans="1:4" x14ac:dyDescent="0.25">
      <c r="A127" s="50">
        <v>125</v>
      </c>
      <c r="B127" s="56" t="s">
        <v>202</v>
      </c>
      <c r="C127" s="57" t="s">
        <v>912</v>
      </c>
      <c r="D127" s="50">
        <v>125</v>
      </c>
    </row>
    <row r="128" spans="1:4" x14ac:dyDescent="0.25">
      <c r="A128" s="50">
        <v>126</v>
      </c>
      <c r="B128" s="56" t="s">
        <v>203</v>
      </c>
      <c r="C128" s="57" t="s">
        <v>913</v>
      </c>
      <c r="D128" s="50">
        <v>126</v>
      </c>
    </row>
    <row r="129" spans="1:4" x14ac:dyDescent="0.25">
      <c r="A129" s="50">
        <v>127</v>
      </c>
      <c r="B129" s="56" t="s">
        <v>204</v>
      </c>
      <c r="C129" s="57" t="s">
        <v>205</v>
      </c>
      <c r="D129" s="50">
        <v>127</v>
      </c>
    </row>
    <row r="130" spans="1:4" x14ac:dyDescent="0.25">
      <c r="A130" s="50">
        <v>128</v>
      </c>
      <c r="B130" s="56" t="s">
        <v>206</v>
      </c>
      <c r="C130" s="57" t="s">
        <v>914</v>
      </c>
      <c r="D130" s="50">
        <v>128</v>
      </c>
    </row>
    <row r="131" spans="1:4" x14ac:dyDescent="0.25">
      <c r="A131" s="50">
        <v>129</v>
      </c>
      <c r="B131" s="56" t="s">
        <v>207</v>
      </c>
      <c r="C131" s="57" t="s">
        <v>208</v>
      </c>
      <c r="D131" s="50">
        <v>129</v>
      </c>
    </row>
    <row r="132" spans="1:4" x14ac:dyDescent="0.25">
      <c r="A132" s="50">
        <v>130</v>
      </c>
      <c r="B132" s="56" t="s">
        <v>209</v>
      </c>
      <c r="C132" s="57" t="s">
        <v>210</v>
      </c>
      <c r="D132" s="50">
        <v>130</v>
      </c>
    </row>
    <row r="133" spans="1:4" x14ac:dyDescent="0.25">
      <c r="A133" s="50">
        <v>131</v>
      </c>
      <c r="B133" s="56" t="s">
        <v>211</v>
      </c>
      <c r="C133" s="57" t="s">
        <v>915</v>
      </c>
      <c r="D133" s="50">
        <v>131</v>
      </c>
    </row>
    <row r="134" spans="1:4" x14ac:dyDescent="0.25">
      <c r="A134" s="50">
        <v>132</v>
      </c>
      <c r="B134" s="56" t="s">
        <v>212</v>
      </c>
      <c r="C134" s="57" t="s">
        <v>213</v>
      </c>
      <c r="D134" s="50">
        <v>132</v>
      </c>
    </row>
    <row r="135" spans="1:4" x14ac:dyDescent="0.25">
      <c r="A135" s="50">
        <v>133</v>
      </c>
      <c r="B135" s="56" t="s">
        <v>214</v>
      </c>
      <c r="C135" s="57" t="s">
        <v>916</v>
      </c>
      <c r="D135" s="50">
        <v>133</v>
      </c>
    </row>
    <row r="136" spans="1:4" x14ac:dyDescent="0.25">
      <c r="A136" s="50">
        <v>134</v>
      </c>
      <c r="B136" s="56" t="s">
        <v>215</v>
      </c>
      <c r="C136" s="57" t="s">
        <v>917</v>
      </c>
      <c r="D136" s="50">
        <v>134</v>
      </c>
    </row>
    <row r="137" spans="1:4" x14ac:dyDescent="0.25">
      <c r="A137" s="50">
        <v>135</v>
      </c>
      <c r="B137" s="56" t="s">
        <v>216</v>
      </c>
      <c r="C137" s="57" t="s">
        <v>918</v>
      </c>
      <c r="D137" s="50">
        <v>135</v>
      </c>
    </row>
    <row r="138" spans="1:4" x14ac:dyDescent="0.25">
      <c r="A138" s="50">
        <v>136</v>
      </c>
      <c r="B138" s="56" t="s">
        <v>217</v>
      </c>
      <c r="C138" s="57" t="s">
        <v>218</v>
      </c>
      <c r="D138" s="50">
        <v>136</v>
      </c>
    </row>
    <row r="139" spans="1:4" x14ac:dyDescent="0.25">
      <c r="A139" s="50">
        <v>137</v>
      </c>
      <c r="B139" s="56" t="s">
        <v>219</v>
      </c>
      <c r="C139" s="57" t="s">
        <v>220</v>
      </c>
      <c r="D139" s="50">
        <v>137</v>
      </c>
    </row>
    <row r="140" spans="1:4" x14ac:dyDescent="0.25">
      <c r="A140" s="50">
        <v>138</v>
      </c>
      <c r="B140" s="56" t="s">
        <v>221</v>
      </c>
      <c r="C140" s="57" t="s">
        <v>919</v>
      </c>
      <c r="D140" s="50">
        <v>138</v>
      </c>
    </row>
    <row r="141" spans="1:4" x14ac:dyDescent="0.25">
      <c r="A141" s="50">
        <v>139</v>
      </c>
      <c r="B141" s="56" t="s">
        <v>222</v>
      </c>
      <c r="C141" s="57" t="s">
        <v>920</v>
      </c>
      <c r="D141" s="50">
        <v>139</v>
      </c>
    </row>
    <row r="142" spans="1:4" x14ac:dyDescent="0.25">
      <c r="A142" s="50">
        <v>140</v>
      </c>
      <c r="B142" s="56" t="s">
        <v>223</v>
      </c>
      <c r="C142" s="57" t="s">
        <v>921</v>
      </c>
      <c r="D142" s="50">
        <v>140</v>
      </c>
    </row>
    <row r="143" spans="1:4" x14ac:dyDescent="0.25">
      <c r="A143" s="50">
        <v>141</v>
      </c>
      <c r="B143" s="56" t="s">
        <v>224</v>
      </c>
      <c r="C143" s="57" t="s">
        <v>225</v>
      </c>
      <c r="D143" s="50">
        <v>141</v>
      </c>
    </row>
    <row r="144" spans="1:4" x14ac:dyDescent="0.25">
      <c r="A144" s="50">
        <v>142</v>
      </c>
      <c r="B144" s="56" t="s">
        <v>226</v>
      </c>
      <c r="C144" s="57" t="s">
        <v>227</v>
      </c>
      <c r="D144" s="50">
        <v>142</v>
      </c>
    </row>
    <row r="145" spans="1:4" x14ac:dyDescent="0.25">
      <c r="A145" s="50">
        <v>143</v>
      </c>
      <c r="B145" s="56" t="s">
        <v>228</v>
      </c>
      <c r="C145" s="57" t="s">
        <v>922</v>
      </c>
      <c r="D145" s="50">
        <v>143</v>
      </c>
    </row>
    <row r="146" spans="1:4" x14ac:dyDescent="0.25">
      <c r="A146" s="50">
        <v>144</v>
      </c>
      <c r="B146" s="56" t="s">
        <v>229</v>
      </c>
      <c r="C146" s="57" t="s">
        <v>230</v>
      </c>
      <c r="D146" s="50">
        <v>144</v>
      </c>
    </row>
    <row r="147" spans="1:4" x14ac:dyDescent="0.25">
      <c r="A147" s="50">
        <v>145</v>
      </c>
      <c r="B147" s="56" t="s">
        <v>231</v>
      </c>
      <c r="C147" s="57" t="s">
        <v>232</v>
      </c>
      <c r="D147" s="50">
        <v>145</v>
      </c>
    </row>
    <row r="148" spans="1:4" x14ac:dyDescent="0.25">
      <c r="A148" s="50">
        <v>146</v>
      </c>
      <c r="B148" s="56" t="s">
        <v>233</v>
      </c>
      <c r="C148" s="57" t="s">
        <v>923</v>
      </c>
      <c r="D148" s="50">
        <v>146</v>
      </c>
    </row>
    <row r="149" spans="1:4" x14ac:dyDescent="0.25">
      <c r="A149" s="50">
        <v>147</v>
      </c>
      <c r="B149" s="56" t="s">
        <v>234</v>
      </c>
      <c r="C149" s="57" t="s">
        <v>235</v>
      </c>
      <c r="D149" s="50">
        <v>147</v>
      </c>
    </row>
    <row r="150" spans="1:4" x14ac:dyDescent="0.25">
      <c r="A150" s="50">
        <v>148</v>
      </c>
      <c r="B150" s="56" t="s">
        <v>236</v>
      </c>
      <c r="C150" s="57" t="s">
        <v>924</v>
      </c>
      <c r="D150" s="50">
        <v>148</v>
      </c>
    </row>
    <row r="151" spans="1:4" x14ac:dyDescent="0.25">
      <c r="A151" s="50">
        <v>149</v>
      </c>
      <c r="B151" s="56" t="s">
        <v>237</v>
      </c>
      <c r="C151" s="57" t="s">
        <v>238</v>
      </c>
      <c r="D151" s="50">
        <v>149</v>
      </c>
    </row>
    <row r="152" spans="1:4" x14ac:dyDescent="0.25">
      <c r="A152" s="50">
        <v>150</v>
      </c>
      <c r="B152" s="56" t="s">
        <v>239</v>
      </c>
      <c r="C152" s="57" t="s">
        <v>925</v>
      </c>
      <c r="D152" s="50">
        <v>150</v>
      </c>
    </row>
    <row r="153" spans="1:4" x14ac:dyDescent="0.25">
      <c r="A153" s="50">
        <v>151</v>
      </c>
      <c r="B153" s="56" t="s">
        <v>240</v>
      </c>
      <c r="C153" s="57" t="s">
        <v>241</v>
      </c>
      <c r="D153" s="50">
        <v>151</v>
      </c>
    </row>
    <row r="154" spans="1:4" x14ac:dyDescent="0.25">
      <c r="A154" s="50">
        <v>152</v>
      </c>
      <c r="B154" s="56" t="s">
        <v>242</v>
      </c>
      <c r="C154" s="57" t="s">
        <v>926</v>
      </c>
      <c r="D154" s="50">
        <v>152</v>
      </c>
    </row>
    <row r="155" spans="1:4" x14ac:dyDescent="0.25">
      <c r="A155" s="50">
        <v>153</v>
      </c>
      <c r="B155" s="56" t="s">
        <v>243</v>
      </c>
      <c r="C155" s="57" t="s">
        <v>244</v>
      </c>
      <c r="D155" s="50">
        <v>153</v>
      </c>
    </row>
    <row r="156" spans="1:4" x14ac:dyDescent="0.25">
      <c r="A156" s="50">
        <v>154</v>
      </c>
      <c r="B156" s="56" t="s">
        <v>245</v>
      </c>
      <c r="C156" s="57" t="s">
        <v>927</v>
      </c>
      <c r="D156" s="50">
        <v>154</v>
      </c>
    </row>
    <row r="157" spans="1:4" x14ac:dyDescent="0.25">
      <c r="A157" s="50">
        <v>155</v>
      </c>
      <c r="B157" s="56" t="s">
        <v>246</v>
      </c>
      <c r="C157" s="57" t="s">
        <v>928</v>
      </c>
      <c r="D157" s="50">
        <v>155</v>
      </c>
    </row>
    <row r="158" spans="1:4" x14ac:dyDescent="0.25">
      <c r="A158" s="50">
        <v>156</v>
      </c>
      <c r="B158" s="56" t="s">
        <v>247</v>
      </c>
      <c r="C158" s="57" t="s">
        <v>929</v>
      </c>
      <c r="D158" s="50">
        <v>156</v>
      </c>
    </row>
    <row r="159" spans="1:4" x14ac:dyDescent="0.25">
      <c r="A159" s="50">
        <v>157</v>
      </c>
      <c r="B159" s="56" t="s">
        <v>248</v>
      </c>
      <c r="C159" s="57" t="s">
        <v>930</v>
      </c>
      <c r="D159" s="50">
        <v>157</v>
      </c>
    </row>
    <row r="160" spans="1:4" x14ac:dyDescent="0.25">
      <c r="A160" s="50">
        <v>158</v>
      </c>
      <c r="B160" s="56" t="s">
        <v>249</v>
      </c>
      <c r="C160" s="57" t="s">
        <v>250</v>
      </c>
      <c r="D160" s="50">
        <v>158</v>
      </c>
    </row>
    <row r="161" spans="1:4" x14ac:dyDescent="0.25">
      <c r="A161" s="50">
        <v>159</v>
      </c>
      <c r="B161" s="56" t="s">
        <v>251</v>
      </c>
      <c r="C161" s="57" t="s">
        <v>931</v>
      </c>
      <c r="D161" s="50">
        <v>159</v>
      </c>
    </row>
    <row r="162" spans="1:4" x14ac:dyDescent="0.25">
      <c r="A162" s="50">
        <v>160</v>
      </c>
      <c r="B162" s="56" t="s">
        <v>252</v>
      </c>
      <c r="C162" s="57" t="s">
        <v>932</v>
      </c>
      <c r="D162" s="50">
        <v>160</v>
      </c>
    </row>
    <row r="163" spans="1:4" x14ac:dyDescent="0.25">
      <c r="A163" s="50">
        <v>161</v>
      </c>
      <c r="B163" s="56" t="s">
        <v>253</v>
      </c>
      <c r="C163" s="57" t="s">
        <v>933</v>
      </c>
      <c r="D163" s="50">
        <v>161</v>
      </c>
    </row>
    <row r="164" spans="1:4" x14ac:dyDescent="0.25">
      <c r="A164" s="50">
        <v>162</v>
      </c>
      <c r="B164" s="56" t="s">
        <v>254</v>
      </c>
      <c r="C164" s="57" t="s">
        <v>255</v>
      </c>
      <c r="D164" s="50">
        <v>162</v>
      </c>
    </row>
    <row r="165" spans="1:4" x14ac:dyDescent="0.25">
      <c r="A165" s="50">
        <v>163</v>
      </c>
      <c r="B165" s="56" t="s">
        <v>256</v>
      </c>
      <c r="C165" s="57" t="s">
        <v>934</v>
      </c>
      <c r="D165" s="50">
        <v>163</v>
      </c>
    </row>
    <row r="166" spans="1:4" x14ac:dyDescent="0.25">
      <c r="A166" s="50">
        <v>164</v>
      </c>
      <c r="B166" s="56" t="s">
        <v>257</v>
      </c>
      <c r="C166" s="57" t="s">
        <v>935</v>
      </c>
      <c r="D166" s="50">
        <v>164</v>
      </c>
    </row>
    <row r="167" spans="1:4" x14ac:dyDescent="0.25">
      <c r="A167" s="50">
        <v>165</v>
      </c>
      <c r="B167" s="56" t="s">
        <v>258</v>
      </c>
      <c r="C167" s="57" t="s">
        <v>936</v>
      </c>
      <c r="D167" s="50">
        <v>165</v>
      </c>
    </row>
    <row r="168" spans="1:4" x14ac:dyDescent="0.25">
      <c r="A168" s="50">
        <v>166</v>
      </c>
      <c r="B168" s="56" t="s">
        <v>259</v>
      </c>
      <c r="C168" s="57" t="s">
        <v>937</v>
      </c>
      <c r="D168" s="50">
        <v>166</v>
      </c>
    </row>
    <row r="169" spans="1:4" x14ac:dyDescent="0.25">
      <c r="A169" s="50">
        <v>167</v>
      </c>
      <c r="B169" s="56" t="s">
        <v>260</v>
      </c>
      <c r="C169" s="57" t="s">
        <v>938</v>
      </c>
      <c r="D169" s="50">
        <v>167</v>
      </c>
    </row>
    <row r="170" spans="1:4" x14ac:dyDescent="0.25">
      <c r="A170" s="50">
        <v>168</v>
      </c>
      <c r="B170" s="56" t="s">
        <v>261</v>
      </c>
      <c r="C170" s="57" t="s">
        <v>262</v>
      </c>
      <c r="D170" s="50">
        <v>168</v>
      </c>
    </row>
    <row r="171" spans="1:4" x14ac:dyDescent="0.25">
      <c r="A171" s="50">
        <v>169</v>
      </c>
      <c r="B171" s="56" t="s">
        <v>263</v>
      </c>
      <c r="C171" s="57" t="s">
        <v>264</v>
      </c>
      <c r="D171" s="50">
        <v>169</v>
      </c>
    </row>
    <row r="172" spans="1:4" x14ac:dyDescent="0.25">
      <c r="A172" s="50">
        <v>170</v>
      </c>
      <c r="B172" s="56" t="s">
        <v>265</v>
      </c>
      <c r="C172" s="57" t="s">
        <v>939</v>
      </c>
      <c r="D172" s="50">
        <v>170</v>
      </c>
    </row>
    <row r="173" spans="1:4" x14ac:dyDescent="0.25">
      <c r="A173" s="50">
        <v>171</v>
      </c>
      <c r="B173" s="56" t="s">
        <v>266</v>
      </c>
      <c r="C173" s="57" t="s">
        <v>940</v>
      </c>
      <c r="D173" s="50">
        <v>171</v>
      </c>
    </row>
    <row r="174" spans="1:4" x14ac:dyDescent="0.25">
      <c r="A174" s="50">
        <v>172</v>
      </c>
      <c r="B174" s="56" t="s">
        <v>267</v>
      </c>
      <c r="C174" s="57" t="s">
        <v>941</v>
      </c>
      <c r="D174" s="50">
        <v>172</v>
      </c>
    </row>
    <row r="175" spans="1:4" x14ac:dyDescent="0.25">
      <c r="A175" s="50">
        <v>173</v>
      </c>
      <c r="B175" s="56" t="s">
        <v>268</v>
      </c>
      <c r="C175" s="57" t="s">
        <v>942</v>
      </c>
      <c r="D175" s="50">
        <v>173</v>
      </c>
    </row>
    <row r="176" spans="1:4" x14ac:dyDescent="0.25">
      <c r="A176" s="50">
        <v>174</v>
      </c>
      <c r="B176" s="56" t="s">
        <v>269</v>
      </c>
      <c r="C176" s="57" t="s">
        <v>943</v>
      </c>
      <c r="D176" s="50">
        <v>174</v>
      </c>
    </row>
    <row r="177" spans="1:4" x14ac:dyDescent="0.25">
      <c r="A177" s="50">
        <v>175</v>
      </c>
      <c r="B177" s="56" t="s">
        <v>270</v>
      </c>
      <c r="C177" s="57" t="s">
        <v>944</v>
      </c>
      <c r="D177" s="50">
        <v>175</v>
      </c>
    </row>
    <row r="178" spans="1:4" x14ac:dyDescent="0.25">
      <c r="A178" s="50">
        <v>176</v>
      </c>
      <c r="B178" s="56" t="s">
        <v>271</v>
      </c>
      <c r="C178" s="57" t="s">
        <v>945</v>
      </c>
      <c r="D178" s="50">
        <v>176</v>
      </c>
    </row>
    <row r="179" spans="1:4" x14ac:dyDescent="0.25">
      <c r="A179" s="50">
        <v>177</v>
      </c>
      <c r="B179" s="56" t="s">
        <v>272</v>
      </c>
      <c r="C179" s="57" t="s">
        <v>946</v>
      </c>
      <c r="D179" s="50">
        <v>177</v>
      </c>
    </row>
    <row r="180" spans="1:4" x14ac:dyDescent="0.25">
      <c r="A180" s="50">
        <v>178</v>
      </c>
      <c r="B180" s="56" t="s">
        <v>273</v>
      </c>
      <c r="C180" s="57" t="s">
        <v>947</v>
      </c>
      <c r="D180" s="50">
        <v>178</v>
      </c>
    </row>
    <row r="181" spans="1:4" x14ac:dyDescent="0.25">
      <c r="A181" s="50">
        <v>179</v>
      </c>
      <c r="B181" s="56" t="s">
        <v>274</v>
      </c>
      <c r="C181" s="57" t="s">
        <v>275</v>
      </c>
      <c r="D181" s="50">
        <v>179</v>
      </c>
    </row>
    <row r="182" spans="1:4" x14ac:dyDescent="0.25">
      <c r="A182" s="50">
        <v>180</v>
      </c>
      <c r="B182" s="56" t="s">
        <v>276</v>
      </c>
      <c r="C182" s="57" t="s">
        <v>948</v>
      </c>
      <c r="D182" s="50">
        <v>180</v>
      </c>
    </row>
    <row r="183" spans="1:4" x14ac:dyDescent="0.25">
      <c r="A183" s="50">
        <v>181</v>
      </c>
      <c r="B183" s="56" t="s">
        <v>277</v>
      </c>
      <c r="C183" s="57" t="s">
        <v>278</v>
      </c>
      <c r="D183" s="50">
        <v>181</v>
      </c>
    </row>
    <row r="184" spans="1:4" x14ac:dyDescent="0.25">
      <c r="A184" s="50">
        <v>182</v>
      </c>
      <c r="B184" s="56" t="s">
        <v>279</v>
      </c>
      <c r="C184" s="57" t="s">
        <v>280</v>
      </c>
      <c r="D184" s="50">
        <v>182</v>
      </c>
    </row>
    <row r="185" spans="1:4" x14ac:dyDescent="0.25">
      <c r="A185" s="50">
        <v>183</v>
      </c>
      <c r="B185" s="56" t="s">
        <v>281</v>
      </c>
      <c r="C185" s="57" t="s">
        <v>949</v>
      </c>
      <c r="D185" s="50">
        <v>183</v>
      </c>
    </row>
    <row r="186" spans="1:4" x14ac:dyDescent="0.25">
      <c r="A186" s="50">
        <v>184</v>
      </c>
      <c r="B186" s="56" t="s">
        <v>282</v>
      </c>
      <c r="C186" s="57" t="s">
        <v>950</v>
      </c>
      <c r="D186" s="50">
        <v>184</v>
      </c>
    </row>
    <row r="187" spans="1:4" x14ac:dyDescent="0.25">
      <c r="A187" s="50">
        <v>185</v>
      </c>
      <c r="B187" s="56" t="s">
        <v>283</v>
      </c>
      <c r="C187" s="57" t="s">
        <v>951</v>
      </c>
      <c r="D187" s="50">
        <v>185</v>
      </c>
    </row>
    <row r="188" spans="1:4" x14ac:dyDescent="0.25">
      <c r="A188" s="50">
        <v>186</v>
      </c>
      <c r="B188" s="56" t="s">
        <v>284</v>
      </c>
      <c r="C188" s="57" t="s">
        <v>952</v>
      </c>
      <c r="D188" s="50">
        <v>186</v>
      </c>
    </row>
    <row r="189" spans="1:4" x14ac:dyDescent="0.25">
      <c r="A189" s="50">
        <v>187</v>
      </c>
      <c r="B189" s="56" t="s">
        <v>285</v>
      </c>
      <c r="C189" s="57" t="s">
        <v>953</v>
      </c>
      <c r="D189" s="50">
        <v>187</v>
      </c>
    </row>
    <row r="190" spans="1:4" x14ac:dyDescent="0.25">
      <c r="A190" s="50">
        <v>188</v>
      </c>
      <c r="B190" s="56" t="s">
        <v>286</v>
      </c>
      <c r="C190" s="57" t="s">
        <v>954</v>
      </c>
      <c r="D190" s="50">
        <v>188</v>
      </c>
    </row>
    <row r="191" spans="1:4" x14ac:dyDescent="0.25">
      <c r="A191" s="50">
        <v>189</v>
      </c>
      <c r="B191" s="56" t="s">
        <v>287</v>
      </c>
      <c r="C191" s="57" t="s">
        <v>288</v>
      </c>
      <c r="D191" s="50">
        <v>189</v>
      </c>
    </row>
    <row r="192" spans="1:4" x14ac:dyDescent="0.25">
      <c r="A192" s="50">
        <v>190</v>
      </c>
      <c r="B192" s="56" t="s">
        <v>289</v>
      </c>
      <c r="C192" s="57" t="s">
        <v>290</v>
      </c>
      <c r="D192" s="50">
        <v>190</v>
      </c>
    </row>
    <row r="193" spans="1:4" x14ac:dyDescent="0.25">
      <c r="A193" s="50">
        <v>191</v>
      </c>
      <c r="B193" s="56" t="s">
        <v>291</v>
      </c>
      <c r="C193" s="57" t="s">
        <v>955</v>
      </c>
      <c r="D193" s="50">
        <v>191</v>
      </c>
    </row>
    <row r="194" spans="1:4" x14ac:dyDescent="0.25">
      <c r="A194" s="50">
        <v>192</v>
      </c>
      <c r="B194" s="56" t="s">
        <v>292</v>
      </c>
      <c r="C194" s="57" t="s">
        <v>293</v>
      </c>
      <c r="D194" s="50">
        <v>192</v>
      </c>
    </row>
    <row r="195" spans="1:4" x14ac:dyDescent="0.25">
      <c r="A195" s="50">
        <v>193</v>
      </c>
      <c r="B195" s="56" t="s">
        <v>294</v>
      </c>
      <c r="C195" s="57" t="s">
        <v>956</v>
      </c>
      <c r="D195" s="50">
        <v>193</v>
      </c>
    </row>
    <row r="196" spans="1:4" x14ac:dyDescent="0.25">
      <c r="A196" s="50">
        <v>194</v>
      </c>
      <c r="B196" s="56" t="s">
        <v>295</v>
      </c>
      <c r="C196" s="57" t="s">
        <v>957</v>
      </c>
      <c r="D196" s="50">
        <v>194</v>
      </c>
    </row>
    <row r="197" spans="1:4" x14ac:dyDescent="0.25">
      <c r="A197" s="50">
        <v>195</v>
      </c>
      <c r="B197" s="56" t="s">
        <v>296</v>
      </c>
      <c r="C197" s="57" t="s">
        <v>958</v>
      </c>
      <c r="D197" s="50">
        <v>195</v>
      </c>
    </row>
    <row r="198" spans="1:4" x14ac:dyDescent="0.25">
      <c r="A198" s="50">
        <v>196</v>
      </c>
      <c r="B198" s="56" t="s">
        <v>297</v>
      </c>
      <c r="C198" s="57" t="s">
        <v>959</v>
      </c>
      <c r="D198" s="50">
        <v>196</v>
      </c>
    </row>
    <row r="199" spans="1:4" x14ac:dyDescent="0.25">
      <c r="A199" s="50">
        <v>197</v>
      </c>
      <c r="B199" s="56" t="s">
        <v>298</v>
      </c>
      <c r="C199" s="57" t="s">
        <v>960</v>
      </c>
      <c r="D199" s="50">
        <v>197</v>
      </c>
    </row>
    <row r="200" spans="1:4" x14ac:dyDescent="0.25">
      <c r="A200" s="50">
        <v>198</v>
      </c>
      <c r="B200" s="56" t="s">
        <v>299</v>
      </c>
      <c r="C200" s="57" t="s">
        <v>300</v>
      </c>
      <c r="D200" s="50">
        <v>198</v>
      </c>
    </row>
    <row r="201" spans="1:4" x14ac:dyDescent="0.25">
      <c r="A201" s="50">
        <v>199</v>
      </c>
      <c r="B201" s="56" t="s">
        <v>301</v>
      </c>
      <c r="C201" s="57" t="s">
        <v>961</v>
      </c>
      <c r="D201" s="50">
        <v>199</v>
      </c>
    </row>
    <row r="202" spans="1:4" x14ac:dyDescent="0.25">
      <c r="A202" s="50">
        <v>200</v>
      </c>
      <c r="B202" s="56" t="s">
        <v>302</v>
      </c>
      <c r="C202" s="57" t="s">
        <v>303</v>
      </c>
      <c r="D202" s="50">
        <v>200</v>
      </c>
    </row>
    <row r="203" spans="1:4" x14ac:dyDescent="0.25">
      <c r="A203" s="50">
        <v>201</v>
      </c>
      <c r="B203" s="56" t="s">
        <v>304</v>
      </c>
      <c r="C203" s="57" t="s">
        <v>962</v>
      </c>
      <c r="D203" s="50">
        <v>201</v>
      </c>
    </row>
    <row r="204" spans="1:4" x14ac:dyDescent="0.25">
      <c r="A204" s="50">
        <v>202</v>
      </c>
      <c r="B204" s="56" t="s">
        <v>305</v>
      </c>
      <c r="C204" s="57" t="s">
        <v>963</v>
      </c>
      <c r="D204" s="50">
        <v>202</v>
      </c>
    </row>
    <row r="205" spans="1:4" x14ac:dyDescent="0.25">
      <c r="A205" s="50">
        <v>203</v>
      </c>
      <c r="B205" s="56" t="s">
        <v>306</v>
      </c>
      <c r="C205" s="57" t="s">
        <v>964</v>
      </c>
      <c r="D205" s="50">
        <v>203</v>
      </c>
    </row>
    <row r="206" spans="1:4" x14ac:dyDescent="0.25">
      <c r="A206" s="50">
        <v>204</v>
      </c>
      <c r="B206" s="56" t="s">
        <v>307</v>
      </c>
      <c r="C206" s="57" t="s">
        <v>965</v>
      </c>
      <c r="D206" s="50">
        <v>204</v>
      </c>
    </row>
    <row r="207" spans="1:4" x14ac:dyDescent="0.25">
      <c r="A207" s="50">
        <v>205</v>
      </c>
      <c r="B207" s="56" t="s">
        <v>308</v>
      </c>
      <c r="C207" s="57" t="s">
        <v>309</v>
      </c>
      <c r="D207" s="50">
        <v>205</v>
      </c>
    </row>
    <row r="208" spans="1:4" x14ac:dyDescent="0.25">
      <c r="A208" s="50">
        <v>206</v>
      </c>
      <c r="B208" s="56" t="s">
        <v>310</v>
      </c>
      <c r="C208" s="57" t="s">
        <v>966</v>
      </c>
      <c r="D208" s="50">
        <v>206</v>
      </c>
    </row>
    <row r="209" spans="1:4" x14ac:dyDescent="0.25">
      <c r="A209" s="50">
        <v>207</v>
      </c>
      <c r="B209" s="56" t="s">
        <v>311</v>
      </c>
      <c r="C209" s="57" t="s">
        <v>312</v>
      </c>
      <c r="D209" s="50">
        <v>207</v>
      </c>
    </row>
    <row r="210" spans="1:4" x14ac:dyDescent="0.25">
      <c r="A210" s="50">
        <v>208</v>
      </c>
      <c r="B210" s="56" t="s">
        <v>313</v>
      </c>
      <c r="C210" s="57" t="s">
        <v>967</v>
      </c>
      <c r="D210" s="50">
        <v>208</v>
      </c>
    </row>
    <row r="211" spans="1:4" x14ac:dyDescent="0.25">
      <c r="A211" s="50">
        <v>209</v>
      </c>
      <c r="B211" s="56" t="s">
        <v>314</v>
      </c>
      <c r="C211" s="57" t="s">
        <v>315</v>
      </c>
      <c r="D211" s="50">
        <v>209</v>
      </c>
    </row>
    <row r="212" spans="1:4" x14ac:dyDescent="0.25">
      <c r="A212" s="50">
        <v>210</v>
      </c>
      <c r="B212" s="56" t="s">
        <v>316</v>
      </c>
      <c r="C212" s="57" t="s">
        <v>968</v>
      </c>
      <c r="D212" s="50">
        <v>210</v>
      </c>
    </row>
    <row r="213" spans="1:4" x14ac:dyDescent="0.25">
      <c r="A213" s="50">
        <v>211</v>
      </c>
      <c r="B213" s="56" t="s">
        <v>317</v>
      </c>
      <c r="C213" s="57" t="s">
        <v>969</v>
      </c>
      <c r="D213" s="50">
        <v>211</v>
      </c>
    </row>
    <row r="214" spans="1:4" x14ac:dyDescent="0.25">
      <c r="A214" s="50">
        <v>212</v>
      </c>
      <c r="B214" s="56" t="s">
        <v>318</v>
      </c>
      <c r="C214" s="57" t="s">
        <v>319</v>
      </c>
      <c r="D214" s="50">
        <v>212</v>
      </c>
    </row>
  </sheetData>
  <sheetProtection algorithmName="SHA-512" hashValue="DpcaMGULKEIInYGNxvgw3FnC6RibYMuiwBCv778yuXJhgPSR8SGufyZQSKSEI6GShSmPihf8j95rWY6P+ljg5Q==" saltValue="3XEwY/GASU0w0X24aBksEQ=="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6"/>
  <sheetViews>
    <sheetView showGridLines="0" topLeftCell="C1" zoomScaleNormal="100" zoomScalePageLayoutView="150" workbookViewId="0">
      <pane ySplit="1" topLeftCell="A2" activePane="bottomLeft" state="frozen"/>
      <selection pane="bottomLeft" activeCell="C2" sqref="C2"/>
    </sheetView>
  </sheetViews>
  <sheetFormatPr defaultColWidth="8.7109375" defaultRowHeight="15" x14ac:dyDescent="0.25"/>
  <cols>
    <col min="1" max="1" width="17" style="28" hidden="1" customWidth="1"/>
    <col min="2" max="2" width="7.7109375" style="28" hidden="1" customWidth="1"/>
    <col min="3" max="3" width="5.7109375" style="28" customWidth="1"/>
    <col min="4" max="4" width="26.85546875" style="28" customWidth="1"/>
    <col min="5" max="5" width="18.28515625" style="28" customWidth="1"/>
    <col min="6" max="6" width="8.7109375" style="28" hidden="1" customWidth="1"/>
    <col min="7" max="7" width="6.140625" style="28" hidden="1" customWidth="1"/>
    <col min="8" max="12" width="9.28515625" style="28" customWidth="1"/>
    <col min="13" max="13" width="5.7109375" style="34" customWidth="1"/>
    <col min="14" max="16384" width="8.7109375" style="28"/>
  </cols>
  <sheetData>
    <row r="1" spans="1:13" ht="45" customHeight="1" x14ac:dyDescent="0.25">
      <c r="A1" s="25" t="s">
        <v>27</v>
      </c>
      <c r="B1" s="26" t="s">
        <v>28</v>
      </c>
      <c r="C1" s="27"/>
      <c r="D1" s="164" t="s">
        <v>812</v>
      </c>
      <c r="E1" s="164"/>
      <c r="F1" s="164"/>
      <c r="G1" s="164"/>
      <c r="H1" s="164"/>
      <c r="I1" s="164"/>
      <c r="J1" s="164"/>
      <c r="K1" s="164"/>
      <c r="L1" s="164"/>
      <c r="M1" s="164"/>
    </row>
    <row r="2" spans="1:13" ht="15.6" customHeight="1" x14ac:dyDescent="0.25">
      <c r="A2" s="25" t="s">
        <v>29</v>
      </c>
      <c r="B2" s="29">
        <v>1</v>
      </c>
      <c r="C2" s="30"/>
      <c r="D2" s="30"/>
      <c r="E2" s="30"/>
      <c r="F2" s="30"/>
      <c r="G2" s="30"/>
      <c r="H2" s="30"/>
      <c r="I2" s="30"/>
      <c r="J2" s="30"/>
      <c r="K2" s="30"/>
      <c r="L2" s="30"/>
      <c r="M2" s="31"/>
    </row>
    <row r="3" spans="1:13" ht="21" customHeight="1" x14ac:dyDescent="0.25">
      <c r="C3" s="30"/>
      <c r="D3" s="165" t="s">
        <v>813</v>
      </c>
      <c r="E3" s="166"/>
      <c r="F3" s="32"/>
      <c r="G3" s="32"/>
      <c r="H3" s="167" t="s">
        <v>350</v>
      </c>
      <c r="I3" s="168"/>
      <c r="J3" s="169"/>
      <c r="K3" s="33" t="s">
        <v>129</v>
      </c>
      <c r="L3" s="33">
        <v>1</v>
      </c>
      <c r="M3" s="31"/>
    </row>
    <row r="4" spans="1:13" ht="21" customHeight="1" x14ac:dyDescent="0.25">
      <c r="C4" s="30"/>
      <c r="D4" s="31"/>
      <c r="E4" s="31"/>
      <c r="F4" s="30"/>
      <c r="G4" s="30"/>
      <c r="H4" s="30"/>
      <c r="I4" s="30"/>
      <c r="J4" s="30"/>
      <c r="K4" s="30"/>
      <c r="L4" s="30"/>
      <c r="M4" s="31"/>
    </row>
    <row r="5" spans="1:13" ht="21" customHeight="1" x14ac:dyDescent="0.25">
      <c r="C5" s="30"/>
      <c r="D5" s="165" t="s">
        <v>814</v>
      </c>
      <c r="E5" s="166"/>
      <c r="F5" s="32"/>
      <c r="G5" s="32"/>
      <c r="H5" s="163" t="str">
        <f>VLOOKUP(B2,VAL_Drop_Down_Lists!$A$3:$C$214,2,FALSE)</f>
        <v>_X</v>
      </c>
      <c r="I5" s="163"/>
      <c r="J5" s="163"/>
      <c r="K5" s="163"/>
      <c r="L5" s="66"/>
      <c r="M5" s="31"/>
    </row>
    <row r="6" spans="1:13" ht="21" customHeight="1" x14ac:dyDescent="0.25">
      <c r="C6" s="30"/>
      <c r="D6" s="31"/>
      <c r="E6" s="31"/>
      <c r="F6" s="30"/>
      <c r="G6" s="30"/>
      <c r="H6" s="30"/>
      <c r="I6" s="30"/>
      <c r="J6" s="30"/>
      <c r="K6" s="30"/>
      <c r="L6" s="30"/>
      <c r="M6" s="31"/>
    </row>
    <row r="7" spans="1:13" ht="27.75" customHeight="1" x14ac:dyDescent="0.25">
      <c r="C7" s="30"/>
      <c r="D7" s="170" t="s">
        <v>815</v>
      </c>
      <c r="E7" s="170"/>
      <c r="F7" s="170"/>
      <c r="G7" s="170"/>
      <c r="H7" s="170"/>
      <c r="I7" s="170"/>
      <c r="J7" s="170"/>
      <c r="K7" s="170"/>
      <c r="L7" s="170"/>
      <c r="M7" s="31"/>
    </row>
    <row r="8" spans="1:13" ht="21" x14ac:dyDescent="0.25">
      <c r="C8" s="30"/>
      <c r="D8" s="171" t="s">
        <v>816</v>
      </c>
      <c r="E8" s="171"/>
      <c r="F8" s="171"/>
      <c r="G8" s="171"/>
      <c r="H8" s="171"/>
      <c r="I8" s="171"/>
      <c r="J8" s="171"/>
      <c r="K8" s="171"/>
      <c r="L8" s="171"/>
      <c r="M8" s="31"/>
    </row>
    <row r="9" spans="1:13" ht="43.5" customHeight="1" x14ac:dyDescent="0.25">
      <c r="C9" s="30"/>
      <c r="D9" s="172" t="s">
        <v>825</v>
      </c>
      <c r="E9" s="172"/>
      <c r="F9" s="172"/>
      <c r="G9" s="172"/>
      <c r="H9" s="172"/>
      <c r="I9" s="172"/>
      <c r="J9" s="172"/>
      <c r="K9" s="172"/>
      <c r="L9" s="172"/>
      <c r="M9" s="31"/>
    </row>
    <row r="10" spans="1:13" ht="21" customHeight="1" x14ac:dyDescent="0.25">
      <c r="C10" s="30"/>
      <c r="D10" s="162" t="s">
        <v>817</v>
      </c>
      <c r="E10" s="162"/>
      <c r="F10" s="32"/>
      <c r="G10" s="32"/>
      <c r="H10" s="163"/>
      <c r="I10" s="163"/>
      <c r="J10" s="163"/>
      <c r="K10" s="163"/>
      <c r="L10" s="163"/>
      <c r="M10" s="31"/>
    </row>
    <row r="11" spans="1:13" ht="21" customHeight="1" x14ac:dyDescent="0.25">
      <c r="C11" s="30"/>
      <c r="D11" s="162" t="s">
        <v>818</v>
      </c>
      <c r="E11" s="162"/>
      <c r="F11" s="32"/>
      <c r="G11" s="32"/>
      <c r="H11" s="163"/>
      <c r="I11" s="163"/>
      <c r="J11" s="163"/>
      <c r="K11" s="163"/>
      <c r="L11" s="163"/>
      <c r="M11" s="31"/>
    </row>
    <row r="12" spans="1:13" ht="21" customHeight="1" x14ac:dyDescent="0.25">
      <c r="C12" s="30"/>
      <c r="D12" s="162" t="s">
        <v>819</v>
      </c>
      <c r="E12" s="162"/>
      <c r="F12" s="32"/>
      <c r="G12" s="32"/>
      <c r="H12" s="163"/>
      <c r="I12" s="163"/>
      <c r="J12" s="163"/>
      <c r="K12" s="163"/>
      <c r="L12" s="163"/>
      <c r="M12" s="31"/>
    </row>
    <row r="13" spans="1:13" ht="21" customHeight="1" x14ac:dyDescent="0.25">
      <c r="C13" s="30"/>
      <c r="D13" s="162" t="s">
        <v>820</v>
      </c>
      <c r="E13" s="162"/>
      <c r="F13" s="32"/>
      <c r="G13" s="32"/>
      <c r="H13" s="163"/>
      <c r="I13" s="163"/>
      <c r="J13" s="163"/>
      <c r="K13" s="163"/>
      <c r="L13" s="163"/>
      <c r="M13" s="31"/>
    </row>
    <row r="14" spans="1:13" ht="21" customHeight="1" x14ac:dyDescent="0.25">
      <c r="C14" s="30"/>
      <c r="D14" s="162" t="s">
        <v>821</v>
      </c>
      <c r="E14" s="162"/>
      <c r="F14" s="32"/>
      <c r="G14" s="32"/>
      <c r="H14" s="173"/>
      <c r="I14" s="163"/>
      <c r="J14" s="163"/>
      <c r="K14" s="163"/>
      <c r="L14" s="163"/>
      <c r="M14" s="31"/>
    </row>
    <row r="15" spans="1:13" ht="21" customHeight="1" x14ac:dyDescent="0.25">
      <c r="C15" s="30"/>
      <c r="D15" s="162" t="s">
        <v>822</v>
      </c>
      <c r="E15" s="162"/>
      <c r="F15" s="32"/>
      <c r="G15" s="32"/>
      <c r="H15" s="163"/>
      <c r="I15" s="163"/>
      <c r="J15" s="163"/>
      <c r="K15" s="163"/>
      <c r="L15" s="163"/>
      <c r="M15" s="31"/>
    </row>
    <row r="16" spans="1:13" ht="21" customHeight="1" x14ac:dyDescent="0.25">
      <c r="C16" s="30"/>
      <c r="D16" s="162" t="s">
        <v>823</v>
      </c>
      <c r="E16" s="162"/>
      <c r="F16" s="32"/>
      <c r="G16" s="32"/>
      <c r="H16" s="163"/>
      <c r="I16" s="163"/>
      <c r="J16" s="163"/>
      <c r="K16" s="163"/>
      <c r="L16" s="163"/>
      <c r="M16" s="31"/>
    </row>
    <row r="17" spans="3:13" ht="11.45" customHeight="1" x14ac:dyDescent="0.25">
      <c r="C17" s="30"/>
      <c r="D17" s="30"/>
      <c r="E17" s="30"/>
      <c r="F17" s="30"/>
      <c r="G17" s="30"/>
      <c r="H17" s="30"/>
      <c r="I17" s="30"/>
      <c r="J17" s="30"/>
      <c r="K17" s="30"/>
      <c r="L17" s="30"/>
      <c r="M17" s="31"/>
    </row>
    <row r="18" spans="3:13" ht="21" x14ac:dyDescent="0.25">
      <c r="C18" s="30"/>
      <c r="D18" s="171" t="s">
        <v>824</v>
      </c>
      <c r="E18" s="171"/>
      <c r="F18" s="171"/>
      <c r="G18" s="171"/>
      <c r="H18" s="171"/>
      <c r="I18" s="171"/>
      <c r="J18" s="171"/>
      <c r="K18" s="171"/>
      <c r="L18" s="171"/>
      <c r="M18" s="31"/>
    </row>
    <row r="19" spans="3:13" ht="21" customHeight="1" x14ac:dyDescent="0.25">
      <c r="C19" s="30"/>
      <c r="D19" s="162" t="s">
        <v>817</v>
      </c>
      <c r="E19" s="162"/>
      <c r="F19" s="32"/>
      <c r="G19" s="32"/>
      <c r="H19" s="163"/>
      <c r="I19" s="163"/>
      <c r="J19" s="163"/>
      <c r="K19" s="163"/>
      <c r="L19" s="163"/>
      <c r="M19" s="31"/>
    </row>
    <row r="20" spans="3:13" ht="21" customHeight="1" x14ac:dyDescent="0.25">
      <c r="C20" s="30"/>
      <c r="D20" s="162" t="s">
        <v>818</v>
      </c>
      <c r="E20" s="162"/>
      <c r="F20" s="32"/>
      <c r="G20" s="32"/>
      <c r="H20" s="163"/>
      <c r="I20" s="163"/>
      <c r="J20" s="163"/>
      <c r="K20" s="163"/>
      <c r="L20" s="163"/>
      <c r="M20" s="31"/>
    </row>
    <row r="21" spans="3:13" ht="21" customHeight="1" x14ac:dyDescent="0.25">
      <c r="C21" s="30"/>
      <c r="D21" s="162" t="s">
        <v>819</v>
      </c>
      <c r="E21" s="162"/>
      <c r="F21" s="32"/>
      <c r="G21" s="32"/>
      <c r="H21" s="163"/>
      <c r="I21" s="163"/>
      <c r="J21" s="163"/>
      <c r="K21" s="163"/>
      <c r="L21" s="163"/>
      <c r="M21" s="31"/>
    </row>
    <row r="22" spans="3:13" ht="21" customHeight="1" x14ac:dyDescent="0.25">
      <c r="C22" s="30"/>
      <c r="D22" s="162" t="s">
        <v>820</v>
      </c>
      <c r="E22" s="162"/>
      <c r="F22" s="32"/>
      <c r="G22" s="32"/>
      <c r="H22" s="163"/>
      <c r="I22" s="163"/>
      <c r="J22" s="163"/>
      <c r="K22" s="163"/>
      <c r="L22" s="163"/>
      <c r="M22" s="31"/>
    </row>
    <row r="23" spans="3:13" ht="21" customHeight="1" x14ac:dyDescent="0.25">
      <c r="C23" s="30"/>
      <c r="D23" s="162" t="s">
        <v>821</v>
      </c>
      <c r="E23" s="162"/>
      <c r="F23" s="32"/>
      <c r="G23" s="32"/>
      <c r="H23" s="173"/>
      <c r="I23" s="163"/>
      <c r="J23" s="163"/>
      <c r="K23" s="163"/>
      <c r="L23" s="163"/>
      <c r="M23" s="31"/>
    </row>
    <row r="24" spans="3:13" ht="21" customHeight="1" x14ac:dyDescent="0.25">
      <c r="C24" s="30"/>
      <c r="D24" s="162" t="s">
        <v>822</v>
      </c>
      <c r="E24" s="162"/>
      <c r="F24" s="32"/>
      <c r="G24" s="32"/>
      <c r="H24" s="163"/>
      <c r="I24" s="163"/>
      <c r="J24" s="163"/>
      <c r="K24" s="163"/>
      <c r="L24" s="163"/>
      <c r="M24" s="31"/>
    </row>
    <row r="25" spans="3:13" ht="21" customHeight="1" x14ac:dyDescent="0.25">
      <c r="C25" s="30"/>
      <c r="D25" s="162" t="s">
        <v>823</v>
      </c>
      <c r="E25" s="162"/>
      <c r="F25" s="32"/>
      <c r="G25" s="32"/>
      <c r="H25" s="163"/>
      <c r="I25" s="163"/>
      <c r="J25" s="163"/>
      <c r="K25" s="163"/>
      <c r="L25" s="163"/>
      <c r="M25" s="31"/>
    </row>
    <row r="26" spans="3:13" ht="21" customHeight="1" x14ac:dyDescent="0.25">
      <c r="C26" s="30"/>
      <c r="D26" s="30"/>
      <c r="E26" s="30"/>
      <c r="F26" s="30"/>
      <c r="G26" s="30"/>
      <c r="H26" s="30"/>
      <c r="I26" s="30"/>
      <c r="J26" s="30"/>
      <c r="K26" s="30"/>
      <c r="L26" s="30"/>
      <c r="M26" s="31"/>
    </row>
    <row r="27" spans="3:13" hidden="1" x14ac:dyDescent="0.25"/>
    <row r="28" spans="3:13" hidden="1" x14ac:dyDescent="0.25">
      <c r="E28" s="35">
        <v>1</v>
      </c>
      <c r="F28" s="35"/>
      <c r="G28" s="35"/>
      <c r="H28" s="35"/>
    </row>
    <row r="29" spans="3:13" hidden="1" x14ac:dyDescent="0.25"/>
    <row r="30" spans="3:13" hidden="1" x14ac:dyDescent="0.25"/>
    <row r="31" spans="3:13" hidden="1" x14ac:dyDescent="0.25"/>
    <row r="32" spans="3:13" hidden="1" x14ac:dyDescent="0.25"/>
    <row r="33" hidden="1" x14ac:dyDescent="0.25"/>
    <row r="34" hidden="1" x14ac:dyDescent="0.25"/>
    <row r="35" hidden="1" x14ac:dyDescent="0.25"/>
    <row r="36" hidden="1" x14ac:dyDescent="0.25"/>
  </sheetData>
  <sheetProtection algorithmName="SHA-512" hashValue="4CSzU/79MPElTXWvvV00921ddz71hkPRK3ItIUvKC40MG6hNJEDBbBNkzT/XvR3vhc42REUMZRT1zhUZjtBoHw==" saltValue="YMBVBZXYH/vp5S5eF3RwjA==" spinCount="100000" sheet="1" objects="1" scenarios="1" formatCells="0" formatColumns="0" formatRows="0" sort="0" autoFilter="0"/>
  <mergeCells count="37">
    <mergeCell ref="D24:E24"/>
    <mergeCell ref="H24:L24"/>
    <mergeCell ref="D25:E25"/>
    <mergeCell ref="H25:L25"/>
    <mergeCell ref="D20:E20"/>
    <mergeCell ref="H20:L20"/>
    <mergeCell ref="D21:E21"/>
    <mergeCell ref="H21:L21"/>
    <mergeCell ref="D22:E22"/>
    <mergeCell ref="H22:L22"/>
    <mergeCell ref="D23:E23"/>
    <mergeCell ref="H23:L23"/>
    <mergeCell ref="D13:E13"/>
    <mergeCell ref="H13:L13"/>
    <mergeCell ref="D14:E14"/>
    <mergeCell ref="H14:L14"/>
    <mergeCell ref="D15:E15"/>
    <mergeCell ref="H15:L15"/>
    <mergeCell ref="D16:E16"/>
    <mergeCell ref="H16:L16"/>
    <mergeCell ref="D18:L18"/>
    <mergeCell ref="D19:E19"/>
    <mergeCell ref="H19:L19"/>
    <mergeCell ref="D12:E12"/>
    <mergeCell ref="H12:L12"/>
    <mergeCell ref="D1:M1"/>
    <mergeCell ref="D3:E3"/>
    <mergeCell ref="H3:J3"/>
    <mergeCell ref="D7:L7"/>
    <mergeCell ref="D8:L8"/>
    <mergeCell ref="D10:E10"/>
    <mergeCell ref="H10:L10"/>
    <mergeCell ref="D11:E11"/>
    <mergeCell ref="H11:L11"/>
    <mergeCell ref="D9:L9"/>
    <mergeCell ref="D5:E5"/>
    <mergeCell ref="H5:K5"/>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10:L16 H19:L25">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26</xdr:row>
                    <xdr:rowOff>0</xdr:rowOff>
                  </from>
                  <to>
                    <xdr:col>11</xdr:col>
                    <xdr:colOff>57150</xdr:colOff>
                    <xdr:row>38</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18"/>
  <sheetViews>
    <sheetView showGridLines="0" zoomScaleNormal="100" workbookViewId="0"/>
  </sheetViews>
  <sheetFormatPr defaultColWidth="9.140625" defaultRowHeight="15" x14ac:dyDescent="0.25"/>
  <cols>
    <col min="1" max="1" width="3.7109375" customWidth="1"/>
    <col min="11" max="11" width="12.42578125" customWidth="1"/>
    <col min="16" max="16" width="3.7109375" customWidth="1"/>
    <col min="17" max="17" width="9.140625" customWidth="1"/>
    <col min="18" max="18" width="96.5703125" style="87" customWidth="1"/>
  </cols>
  <sheetData>
    <row r="1" spans="1:18" ht="42" customHeight="1" x14ac:dyDescent="0.25">
      <c r="A1" s="48"/>
      <c r="B1" s="191" t="s">
        <v>550</v>
      </c>
      <c r="C1" s="191"/>
      <c r="D1" s="191"/>
      <c r="E1" s="191"/>
      <c r="F1" s="191"/>
      <c r="G1" s="191"/>
      <c r="H1" s="191"/>
      <c r="I1" s="191"/>
      <c r="J1" s="191"/>
      <c r="K1" s="191"/>
      <c r="L1" s="191"/>
      <c r="M1" s="191"/>
      <c r="N1" s="191"/>
      <c r="O1" s="191"/>
      <c r="P1" s="38"/>
      <c r="R1" s="118"/>
    </row>
    <row r="2" spans="1:18" ht="18.75" customHeight="1" x14ac:dyDescent="0.25">
      <c r="A2" s="36"/>
      <c r="B2" s="192" t="s">
        <v>551</v>
      </c>
      <c r="C2" s="192"/>
      <c r="D2" s="192"/>
      <c r="E2" s="192"/>
      <c r="F2" s="192"/>
      <c r="G2" s="192"/>
      <c r="H2" s="192"/>
      <c r="I2" s="192"/>
      <c r="J2" s="192"/>
      <c r="K2" s="192"/>
      <c r="L2" s="192"/>
      <c r="M2" s="192"/>
      <c r="N2" s="192"/>
      <c r="O2" s="192"/>
      <c r="P2" s="38"/>
    </row>
    <row r="3" spans="1:18" ht="30" customHeight="1" x14ac:dyDescent="0.25">
      <c r="A3" s="39"/>
      <c r="B3" s="190" t="s">
        <v>1029</v>
      </c>
      <c r="C3" s="190"/>
      <c r="D3" s="190"/>
      <c r="E3" s="190"/>
      <c r="F3" s="190"/>
      <c r="G3" s="190"/>
      <c r="H3" s="190"/>
      <c r="I3" s="190"/>
      <c r="J3" s="190"/>
      <c r="K3" s="190"/>
      <c r="L3" s="190"/>
      <c r="M3" s="190"/>
      <c r="N3" s="190"/>
      <c r="O3" s="190"/>
      <c r="P3" s="40"/>
    </row>
    <row r="4" spans="1:18" ht="18.75" x14ac:dyDescent="0.25">
      <c r="A4" s="39"/>
      <c r="B4" s="43"/>
      <c r="C4" s="69" t="s">
        <v>555</v>
      </c>
      <c r="D4" s="133"/>
      <c r="E4" s="133"/>
      <c r="F4" s="133"/>
      <c r="G4" s="133"/>
      <c r="H4" s="133"/>
      <c r="I4" s="133"/>
      <c r="J4" s="133"/>
      <c r="K4" s="133"/>
      <c r="L4" s="133"/>
      <c r="M4" s="133"/>
      <c r="N4" s="133"/>
      <c r="O4" s="133"/>
      <c r="P4" s="40"/>
    </row>
    <row r="5" spans="1:18" ht="18.75" x14ac:dyDescent="0.25">
      <c r="A5" s="39"/>
      <c r="B5" s="43"/>
      <c r="C5" s="61"/>
      <c r="D5" s="193" t="s">
        <v>1028</v>
      </c>
      <c r="E5" s="194"/>
      <c r="F5" s="194"/>
      <c r="G5" s="194"/>
      <c r="H5" s="194"/>
      <c r="I5" s="194"/>
      <c r="J5" s="195"/>
      <c r="K5" s="67" t="s">
        <v>978</v>
      </c>
      <c r="L5" s="61"/>
      <c r="M5" s="61"/>
      <c r="N5" s="61"/>
      <c r="O5" s="61"/>
      <c r="P5" s="40"/>
    </row>
    <row r="6" spans="1:18" ht="18.75" x14ac:dyDescent="0.25">
      <c r="A6" s="39"/>
      <c r="B6" s="43"/>
      <c r="C6" s="61"/>
      <c r="D6" s="193" t="s">
        <v>552</v>
      </c>
      <c r="E6" s="194"/>
      <c r="F6" s="194"/>
      <c r="G6" s="194"/>
      <c r="H6" s="194"/>
      <c r="I6" s="194"/>
      <c r="J6" s="195"/>
      <c r="K6" s="67" t="s">
        <v>978</v>
      </c>
      <c r="L6" s="61"/>
      <c r="M6" s="61"/>
      <c r="N6" s="61"/>
      <c r="O6" s="61"/>
      <c r="P6" s="40"/>
    </row>
    <row r="7" spans="1:18" ht="18.75" x14ac:dyDescent="0.25">
      <c r="A7" s="39"/>
      <c r="B7" s="43"/>
      <c r="C7" s="61"/>
      <c r="D7" s="193" t="s">
        <v>553</v>
      </c>
      <c r="E7" s="194"/>
      <c r="F7" s="194"/>
      <c r="G7" s="194"/>
      <c r="H7" s="194"/>
      <c r="I7" s="194"/>
      <c r="J7" s="195"/>
      <c r="K7" s="67" t="s">
        <v>978</v>
      </c>
      <c r="L7" s="61"/>
      <c r="M7" s="61"/>
      <c r="N7" s="61"/>
      <c r="O7" s="61"/>
      <c r="P7" s="40"/>
    </row>
    <row r="8" spans="1:18" ht="18.75" x14ac:dyDescent="0.25">
      <c r="A8" s="39"/>
      <c r="B8" s="43"/>
      <c r="C8" s="61"/>
      <c r="D8" s="61"/>
      <c r="E8" s="61"/>
      <c r="F8" s="61"/>
      <c r="G8" s="61"/>
      <c r="H8" s="61"/>
      <c r="I8" s="61"/>
      <c r="J8" s="61"/>
      <c r="K8" s="61"/>
      <c r="L8" s="61"/>
      <c r="M8" s="61"/>
      <c r="N8" s="61"/>
      <c r="O8" s="61"/>
      <c r="P8" s="40"/>
    </row>
    <row r="9" spans="1:18" ht="18.75" customHeight="1" x14ac:dyDescent="0.25">
      <c r="A9" s="39"/>
      <c r="B9" s="43"/>
      <c r="C9" s="188" t="s">
        <v>554</v>
      </c>
      <c r="D9" s="188"/>
      <c r="E9" s="188"/>
      <c r="F9" s="188"/>
      <c r="G9" s="188"/>
      <c r="H9" s="188"/>
      <c r="I9" s="188"/>
      <c r="J9" s="188"/>
      <c r="K9" s="188"/>
      <c r="L9" s="188"/>
      <c r="M9" s="188"/>
      <c r="N9" s="188"/>
      <c r="O9" s="188"/>
      <c r="P9" s="41"/>
    </row>
    <row r="10" spans="1:18" ht="45" customHeight="1" x14ac:dyDescent="0.25">
      <c r="A10" s="39"/>
      <c r="B10" s="43"/>
      <c r="C10" s="185"/>
      <c r="D10" s="186"/>
      <c r="E10" s="186"/>
      <c r="F10" s="186"/>
      <c r="G10" s="186"/>
      <c r="H10" s="186"/>
      <c r="I10" s="186"/>
      <c r="J10" s="186"/>
      <c r="K10" s="186"/>
      <c r="L10" s="186"/>
      <c r="M10" s="186"/>
      <c r="N10" s="186"/>
      <c r="O10" s="187"/>
      <c r="P10" s="40"/>
    </row>
    <row r="11" spans="1:18" ht="18.75" x14ac:dyDescent="0.25">
      <c r="A11" s="39"/>
      <c r="B11" s="43"/>
      <c r="C11" s="61"/>
      <c r="D11" s="61"/>
      <c r="E11" s="61"/>
      <c r="F11" s="61"/>
      <c r="G11" s="61"/>
      <c r="H11" s="61"/>
      <c r="I11" s="61"/>
      <c r="J11" s="61"/>
      <c r="K11" s="61"/>
      <c r="L11" s="61"/>
      <c r="M11" s="61"/>
      <c r="N11" s="61"/>
      <c r="O11" s="61"/>
      <c r="P11" s="40"/>
    </row>
    <row r="12" spans="1:18" ht="60" customHeight="1" x14ac:dyDescent="0.25">
      <c r="A12" s="39"/>
      <c r="B12" s="188" t="s">
        <v>1066</v>
      </c>
      <c r="C12" s="188"/>
      <c r="D12" s="188"/>
      <c r="E12" s="188"/>
      <c r="F12" s="188"/>
      <c r="G12" s="188"/>
      <c r="H12" s="188"/>
      <c r="I12" s="188"/>
      <c r="J12" s="188"/>
      <c r="K12" s="188"/>
      <c r="L12" s="188"/>
      <c r="M12" s="188"/>
      <c r="N12" s="188"/>
      <c r="O12" s="188"/>
      <c r="P12" s="40"/>
    </row>
    <row r="13" spans="1:18" ht="18.75" x14ac:dyDescent="0.25">
      <c r="A13" s="39"/>
      <c r="B13" s="68"/>
      <c r="C13" s="69" t="s">
        <v>555</v>
      </c>
      <c r="D13" s="70"/>
      <c r="E13" s="70"/>
      <c r="F13" s="70"/>
      <c r="G13" s="61"/>
      <c r="H13" s="61"/>
      <c r="I13" s="61"/>
      <c r="J13" s="61"/>
      <c r="K13" s="61"/>
      <c r="L13" s="61"/>
      <c r="M13" s="61"/>
      <c r="N13" s="61"/>
      <c r="O13" s="61"/>
      <c r="P13" s="40"/>
    </row>
    <row r="14" spans="1:18" s="75" customFormat="1" ht="30" customHeight="1" x14ac:dyDescent="0.25">
      <c r="A14" s="36"/>
      <c r="B14" s="72"/>
      <c r="C14" s="73"/>
      <c r="D14" s="204" t="s">
        <v>556</v>
      </c>
      <c r="E14" s="204"/>
      <c r="F14" s="204"/>
      <c r="G14" s="204"/>
      <c r="H14" s="204"/>
      <c r="I14" s="204"/>
      <c r="J14" s="204"/>
      <c r="K14" s="204"/>
      <c r="L14" s="204"/>
      <c r="M14" s="204"/>
      <c r="N14" s="204"/>
      <c r="O14" s="204"/>
      <c r="P14" s="74"/>
      <c r="R14" s="119"/>
    </row>
    <row r="15" spans="1:18" ht="30" customHeight="1" x14ac:dyDescent="0.25">
      <c r="A15" s="39"/>
      <c r="B15" s="68"/>
      <c r="C15" s="70"/>
      <c r="D15" s="204" t="s">
        <v>557</v>
      </c>
      <c r="E15" s="204"/>
      <c r="F15" s="204"/>
      <c r="G15" s="204"/>
      <c r="H15" s="204"/>
      <c r="I15" s="204"/>
      <c r="J15" s="204"/>
      <c r="K15" s="204"/>
      <c r="L15" s="204"/>
      <c r="M15" s="204"/>
      <c r="N15" s="204"/>
      <c r="O15" s="204"/>
      <c r="P15" s="40"/>
    </row>
    <row r="16" spans="1:18" ht="18.75" x14ac:dyDescent="0.25">
      <c r="A16" s="39"/>
      <c r="B16" s="68"/>
      <c r="C16" s="70"/>
      <c r="D16" s="70"/>
      <c r="E16" s="70"/>
      <c r="F16" s="70"/>
      <c r="G16" s="71"/>
      <c r="H16" s="71"/>
      <c r="I16" s="71"/>
      <c r="J16" s="71"/>
      <c r="K16" s="71"/>
      <c r="L16" s="71"/>
      <c r="M16" s="71"/>
      <c r="N16" s="71"/>
      <c r="O16" s="71"/>
      <c r="P16" s="40"/>
    </row>
    <row r="17" spans="1:18" ht="45" customHeight="1" x14ac:dyDescent="0.25">
      <c r="A17" s="39"/>
      <c r="B17" s="68"/>
      <c r="C17" s="69"/>
      <c r="D17" s="199" t="s">
        <v>1064</v>
      </c>
      <c r="E17" s="200"/>
      <c r="F17" s="200"/>
      <c r="G17" s="200"/>
      <c r="H17" s="200"/>
      <c r="I17" s="200"/>
      <c r="J17" s="200"/>
      <c r="K17" s="180" t="s">
        <v>559</v>
      </c>
      <c r="L17" s="181"/>
      <c r="M17" s="181"/>
      <c r="N17" s="181"/>
      <c r="O17" s="182"/>
      <c r="P17" s="40"/>
      <c r="R17" s="135"/>
    </row>
    <row r="18" spans="1:18" ht="45" customHeight="1" x14ac:dyDescent="0.25">
      <c r="A18" s="39"/>
      <c r="B18" s="68"/>
      <c r="C18" s="44"/>
      <c r="D18" s="196" t="s">
        <v>589</v>
      </c>
      <c r="E18" s="197"/>
      <c r="F18" s="197"/>
      <c r="G18" s="198"/>
      <c r="H18" s="201" t="s">
        <v>558</v>
      </c>
      <c r="I18" s="202"/>
      <c r="J18" s="202"/>
      <c r="K18" s="183"/>
      <c r="L18" s="181"/>
      <c r="M18" s="181"/>
      <c r="N18" s="181"/>
      <c r="O18" s="182"/>
      <c r="P18" s="40"/>
      <c r="R18" s="119"/>
    </row>
    <row r="19" spans="1:18" ht="18.75" x14ac:dyDescent="0.25">
      <c r="A19" s="39"/>
      <c r="B19" s="68"/>
      <c r="C19" s="44"/>
      <c r="D19" s="203" t="s">
        <v>560</v>
      </c>
      <c r="E19" s="203"/>
      <c r="F19" s="203"/>
      <c r="G19" s="62"/>
      <c r="H19" s="177" t="s">
        <v>978</v>
      </c>
      <c r="I19" s="178"/>
      <c r="J19" s="179"/>
      <c r="K19" s="174"/>
      <c r="L19" s="175"/>
      <c r="M19" s="175"/>
      <c r="N19" s="175"/>
      <c r="O19" s="176"/>
      <c r="P19" s="40"/>
      <c r="Q19" s="63"/>
    </row>
    <row r="20" spans="1:18" ht="18.75" x14ac:dyDescent="0.25">
      <c r="A20" s="39"/>
      <c r="B20" s="68"/>
      <c r="C20" s="44"/>
      <c r="D20" s="203" t="s">
        <v>561</v>
      </c>
      <c r="E20" s="203"/>
      <c r="F20" s="203"/>
      <c r="G20" s="62"/>
      <c r="H20" s="177" t="s">
        <v>978</v>
      </c>
      <c r="I20" s="178"/>
      <c r="J20" s="179"/>
      <c r="K20" s="174"/>
      <c r="L20" s="175"/>
      <c r="M20" s="175"/>
      <c r="N20" s="175"/>
      <c r="O20" s="176"/>
      <c r="P20" s="40"/>
      <c r="Q20" s="63"/>
    </row>
    <row r="21" spans="1:18" ht="18.75" x14ac:dyDescent="0.25">
      <c r="A21" s="39"/>
      <c r="B21" s="68"/>
      <c r="C21" s="44"/>
      <c r="D21" s="203" t="s">
        <v>562</v>
      </c>
      <c r="E21" s="203"/>
      <c r="F21" s="203"/>
      <c r="G21" s="62"/>
      <c r="H21" s="177" t="s">
        <v>978</v>
      </c>
      <c r="I21" s="178"/>
      <c r="J21" s="179"/>
      <c r="K21" s="174"/>
      <c r="L21" s="175"/>
      <c r="M21" s="175"/>
      <c r="N21" s="175"/>
      <c r="O21" s="176"/>
      <c r="P21" s="40"/>
      <c r="Q21" s="63"/>
    </row>
    <row r="22" spans="1:18" ht="18.75" x14ac:dyDescent="0.25">
      <c r="A22" s="39"/>
      <c r="B22" s="68"/>
      <c r="C22" s="44"/>
      <c r="D22" s="203" t="s">
        <v>563</v>
      </c>
      <c r="E22" s="203"/>
      <c r="F22" s="203"/>
      <c r="G22" s="62"/>
      <c r="H22" s="177" t="s">
        <v>978</v>
      </c>
      <c r="I22" s="178"/>
      <c r="J22" s="179"/>
      <c r="K22" s="174"/>
      <c r="L22" s="175"/>
      <c r="M22" s="175"/>
      <c r="N22" s="175"/>
      <c r="O22" s="176"/>
      <c r="P22" s="40"/>
      <c r="Q22" s="63"/>
    </row>
    <row r="23" spans="1:18" ht="18.75" x14ac:dyDescent="0.25">
      <c r="A23" s="39"/>
      <c r="B23" s="68"/>
      <c r="C23" s="44"/>
      <c r="D23" s="203" t="s">
        <v>564</v>
      </c>
      <c r="E23" s="203"/>
      <c r="F23" s="203"/>
      <c r="G23" s="62"/>
      <c r="H23" s="177" t="s">
        <v>978</v>
      </c>
      <c r="I23" s="178"/>
      <c r="J23" s="179"/>
      <c r="K23" s="174"/>
      <c r="L23" s="175"/>
      <c r="M23" s="175"/>
      <c r="N23" s="175"/>
      <c r="O23" s="176"/>
      <c r="P23" s="40"/>
      <c r="Q23" s="63"/>
    </row>
    <row r="24" spans="1:18" ht="18.75" x14ac:dyDescent="0.25">
      <c r="A24" s="39"/>
      <c r="B24" s="68"/>
      <c r="C24" s="44"/>
      <c r="D24" s="203" t="s">
        <v>565</v>
      </c>
      <c r="E24" s="203"/>
      <c r="F24" s="203"/>
      <c r="G24" s="62"/>
      <c r="H24" s="177" t="s">
        <v>978</v>
      </c>
      <c r="I24" s="178"/>
      <c r="J24" s="179"/>
      <c r="K24" s="174"/>
      <c r="L24" s="175"/>
      <c r="M24" s="175"/>
      <c r="N24" s="175"/>
      <c r="O24" s="176"/>
      <c r="P24" s="40"/>
      <c r="Q24" s="63"/>
    </row>
    <row r="25" spans="1:18" ht="18.75" x14ac:dyDescent="0.25">
      <c r="A25" s="39"/>
      <c r="B25" s="68"/>
      <c r="C25" s="44"/>
      <c r="D25" s="203" t="s">
        <v>566</v>
      </c>
      <c r="E25" s="203"/>
      <c r="F25" s="203"/>
      <c r="G25" s="62"/>
      <c r="H25" s="177" t="s">
        <v>978</v>
      </c>
      <c r="I25" s="178"/>
      <c r="J25" s="179"/>
      <c r="K25" s="174"/>
      <c r="L25" s="175"/>
      <c r="M25" s="175"/>
      <c r="N25" s="175"/>
      <c r="O25" s="176"/>
      <c r="P25" s="40"/>
      <c r="Q25" s="63"/>
    </row>
    <row r="26" spans="1:18" ht="18.75" x14ac:dyDescent="0.25">
      <c r="A26" s="39"/>
      <c r="B26" s="68"/>
      <c r="C26" s="44"/>
      <c r="D26" s="203" t="s">
        <v>567</v>
      </c>
      <c r="E26" s="203"/>
      <c r="F26" s="203"/>
      <c r="G26" s="62"/>
      <c r="H26" s="177" t="s">
        <v>978</v>
      </c>
      <c r="I26" s="178"/>
      <c r="J26" s="179"/>
      <c r="K26" s="174"/>
      <c r="L26" s="175"/>
      <c r="M26" s="175"/>
      <c r="N26" s="175"/>
      <c r="O26" s="176"/>
      <c r="P26" s="40"/>
      <c r="Q26" s="63"/>
    </row>
    <row r="27" spans="1:18" ht="18.75" x14ac:dyDescent="0.25">
      <c r="A27" s="39"/>
      <c r="B27" s="68"/>
      <c r="C27" s="44"/>
      <c r="D27" s="203" t="s">
        <v>568</v>
      </c>
      <c r="E27" s="203"/>
      <c r="F27" s="203"/>
      <c r="G27" s="62"/>
      <c r="H27" s="177" t="s">
        <v>978</v>
      </c>
      <c r="I27" s="178"/>
      <c r="J27" s="179"/>
      <c r="K27" s="174"/>
      <c r="L27" s="175"/>
      <c r="M27" s="175"/>
      <c r="N27" s="175"/>
      <c r="O27" s="176"/>
      <c r="P27" s="40"/>
      <c r="Q27" s="63"/>
    </row>
    <row r="28" spans="1:18" ht="18.75" x14ac:dyDescent="0.25">
      <c r="A28" s="39"/>
      <c r="B28" s="68"/>
      <c r="C28" s="44"/>
      <c r="D28" s="203" t="s">
        <v>569</v>
      </c>
      <c r="E28" s="203"/>
      <c r="F28" s="203"/>
      <c r="G28" s="62"/>
      <c r="H28" s="177" t="s">
        <v>978</v>
      </c>
      <c r="I28" s="178"/>
      <c r="J28" s="179"/>
      <c r="K28" s="174"/>
      <c r="L28" s="175"/>
      <c r="M28" s="175"/>
      <c r="N28" s="175"/>
      <c r="O28" s="176"/>
      <c r="P28" s="40"/>
      <c r="Q28" s="63"/>
    </row>
    <row r="29" spans="1:18" ht="18.75" x14ac:dyDescent="0.25">
      <c r="A29" s="39"/>
      <c r="B29" s="68"/>
      <c r="C29" s="44"/>
      <c r="D29" s="203" t="s">
        <v>570</v>
      </c>
      <c r="E29" s="203"/>
      <c r="F29" s="203"/>
      <c r="G29" s="62"/>
      <c r="H29" s="177" t="s">
        <v>978</v>
      </c>
      <c r="I29" s="178"/>
      <c r="J29" s="179"/>
      <c r="K29" s="174"/>
      <c r="L29" s="175"/>
      <c r="M29" s="175"/>
      <c r="N29" s="175"/>
      <c r="O29" s="176"/>
      <c r="P29" s="40"/>
      <c r="Q29" s="63"/>
    </row>
    <row r="30" spans="1:18" ht="18.75" x14ac:dyDescent="0.25">
      <c r="A30" s="39"/>
      <c r="B30" s="68"/>
      <c r="C30" s="44"/>
      <c r="D30" s="203" t="s">
        <v>1034</v>
      </c>
      <c r="E30" s="203"/>
      <c r="F30" s="203"/>
      <c r="G30" s="62"/>
      <c r="H30" s="177" t="s">
        <v>978</v>
      </c>
      <c r="I30" s="178"/>
      <c r="J30" s="179"/>
      <c r="K30" s="174"/>
      <c r="L30" s="175"/>
      <c r="M30" s="175"/>
      <c r="N30" s="175"/>
      <c r="O30" s="176"/>
      <c r="P30" s="40"/>
      <c r="Q30" s="63"/>
    </row>
    <row r="31" spans="1:18" ht="18.75" x14ac:dyDescent="0.25">
      <c r="A31" s="39"/>
      <c r="B31" s="68"/>
      <c r="C31" s="44"/>
      <c r="D31" s="203" t="s">
        <v>571</v>
      </c>
      <c r="E31" s="203"/>
      <c r="F31" s="203"/>
      <c r="G31" s="62"/>
      <c r="H31" s="86"/>
      <c r="I31" s="71"/>
      <c r="J31" s="71"/>
      <c r="K31" s="83"/>
      <c r="L31" s="83"/>
      <c r="M31" s="83"/>
      <c r="N31" s="83"/>
      <c r="O31" s="83"/>
      <c r="P31" s="40"/>
    </row>
    <row r="32" spans="1:18" ht="18.75" x14ac:dyDescent="0.25">
      <c r="A32" s="39"/>
      <c r="B32" s="68"/>
      <c r="C32" s="70"/>
      <c r="D32" s="70"/>
      <c r="E32" s="70"/>
      <c r="F32" s="70"/>
      <c r="G32" s="61"/>
      <c r="H32" s="61"/>
      <c r="I32" s="61"/>
      <c r="J32" s="61"/>
      <c r="K32" s="61"/>
      <c r="L32" s="61"/>
      <c r="M32" s="61"/>
      <c r="N32" s="61"/>
      <c r="O32" s="61"/>
      <c r="P32" s="40"/>
    </row>
    <row r="33" spans="1:19" ht="18.75" customHeight="1" x14ac:dyDescent="0.25">
      <c r="A33" s="39"/>
      <c r="B33" s="43"/>
      <c r="C33" s="188" t="s">
        <v>554</v>
      </c>
      <c r="D33" s="188"/>
      <c r="E33" s="188"/>
      <c r="F33" s="188"/>
      <c r="G33" s="188"/>
      <c r="H33" s="188"/>
      <c r="I33" s="188"/>
      <c r="J33" s="188"/>
      <c r="K33" s="188"/>
      <c r="L33" s="188"/>
      <c r="M33" s="188"/>
      <c r="N33" s="188"/>
      <c r="O33" s="188"/>
      <c r="P33" s="41"/>
    </row>
    <row r="34" spans="1:19" ht="45" customHeight="1" x14ac:dyDescent="0.25">
      <c r="A34" s="39"/>
      <c r="B34" s="43"/>
      <c r="C34" s="185"/>
      <c r="D34" s="186"/>
      <c r="E34" s="186"/>
      <c r="F34" s="186"/>
      <c r="G34" s="186"/>
      <c r="H34" s="186"/>
      <c r="I34" s="186"/>
      <c r="J34" s="186"/>
      <c r="K34" s="186"/>
      <c r="L34" s="186"/>
      <c r="M34" s="186"/>
      <c r="N34" s="186"/>
      <c r="O34" s="187"/>
      <c r="P34" s="40"/>
    </row>
    <row r="35" spans="1:19" ht="18.75" x14ac:dyDescent="0.25">
      <c r="A35" s="39"/>
      <c r="B35" s="43"/>
      <c r="C35" s="61"/>
      <c r="D35" s="61"/>
      <c r="E35" s="61"/>
      <c r="F35" s="61"/>
      <c r="G35" s="61"/>
      <c r="H35" s="61"/>
      <c r="I35" s="61"/>
      <c r="J35" s="61"/>
      <c r="K35" s="61"/>
      <c r="L35" s="61"/>
      <c r="M35" s="61"/>
      <c r="N35" s="61"/>
      <c r="O35" s="61"/>
      <c r="P35" s="40"/>
    </row>
    <row r="36" spans="1:19" ht="30" customHeight="1" x14ac:dyDescent="0.25">
      <c r="A36" s="39"/>
      <c r="B36" s="188" t="s">
        <v>572</v>
      </c>
      <c r="C36" s="188"/>
      <c r="D36" s="188"/>
      <c r="E36" s="188"/>
      <c r="F36" s="188"/>
      <c r="G36" s="188"/>
      <c r="H36" s="188"/>
      <c r="I36" s="188"/>
      <c r="J36" s="188"/>
      <c r="K36" s="188"/>
      <c r="L36" s="188"/>
      <c r="M36" s="188"/>
      <c r="N36" s="188"/>
      <c r="O36" s="188"/>
      <c r="P36" s="40"/>
    </row>
    <row r="37" spans="1:19" ht="18.75" x14ac:dyDescent="0.25">
      <c r="A37" s="39"/>
      <c r="B37" s="133"/>
      <c r="C37" s="44" t="s">
        <v>555</v>
      </c>
      <c r="D37" s="133"/>
      <c r="E37" s="133"/>
      <c r="F37" s="133"/>
      <c r="G37" s="133"/>
      <c r="H37" s="133"/>
      <c r="I37" s="133"/>
      <c r="J37" s="133"/>
      <c r="K37" s="133"/>
      <c r="L37" s="133"/>
      <c r="M37" s="133"/>
      <c r="N37" s="133"/>
      <c r="O37" s="133"/>
      <c r="P37" s="40"/>
    </row>
    <row r="38" spans="1:19" ht="18.75" x14ac:dyDescent="0.25">
      <c r="A38" s="39"/>
      <c r="B38" s="61"/>
      <c r="C38" s="44"/>
      <c r="D38" s="61"/>
      <c r="E38" s="61"/>
      <c r="F38" s="61"/>
      <c r="G38" s="61"/>
      <c r="H38" s="61"/>
      <c r="I38" s="61"/>
      <c r="J38" s="61"/>
      <c r="K38" s="61"/>
      <c r="L38" s="61"/>
      <c r="M38" s="61"/>
      <c r="N38" s="61"/>
      <c r="O38" s="61"/>
      <c r="P38" s="40"/>
    </row>
    <row r="39" spans="1:19" ht="18.75" x14ac:dyDescent="0.25">
      <c r="A39" s="39"/>
      <c r="B39" s="61"/>
      <c r="C39" s="44"/>
      <c r="D39" s="61"/>
      <c r="E39" s="61"/>
      <c r="F39" s="61"/>
      <c r="G39" s="61"/>
      <c r="H39" s="61"/>
      <c r="I39" s="61"/>
      <c r="J39" s="61"/>
      <c r="K39" s="61"/>
      <c r="L39" s="61"/>
      <c r="M39" s="61"/>
      <c r="N39" s="61"/>
      <c r="O39" s="61"/>
      <c r="P39" s="40"/>
    </row>
    <row r="40" spans="1:19" ht="18.75" x14ac:dyDescent="0.25">
      <c r="A40" s="39"/>
      <c r="B40" s="43"/>
      <c r="C40" s="61"/>
      <c r="D40" s="61"/>
      <c r="E40" s="61"/>
      <c r="F40" s="61"/>
      <c r="G40" s="61"/>
      <c r="H40" s="61"/>
      <c r="I40" s="61"/>
      <c r="J40" s="61"/>
      <c r="K40" s="61"/>
      <c r="L40" s="61"/>
      <c r="M40" s="61"/>
      <c r="N40" s="61"/>
      <c r="O40" s="61"/>
      <c r="P40" s="40"/>
    </row>
    <row r="41" spans="1:19" ht="18.75" x14ac:dyDescent="0.25">
      <c r="A41" s="39"/>
      <c r="B41" s="43"/>
      <c r="C41" s="188" t="s">
        <v>573</v>
      </c>
      <c r="D41" s="188"/>
      <c r="E41" s="188"/>
      <c r="F41" s="188"/>
      <c r="G41" s="188"/>
      <c r="H41" s="188"/>
      <c r="I41" s="188"/>
      <c r="J41" s="188"/>
      <c r="K41" s="188"/>
      <c r="L41" s="188"/>
      <c r="M41" s="188"/>
      <c r="N41" s="188"/>
      <c r="O41" s="188"/>
      <c r="P41" s="41"/>
    </row>
    <row r="42" spans="1:19" ht="45" customHeight="1" x14ac:dyDescent="0.25">
      <c r="A42" s="39"/>
      <c r="B42" s="43"/>
      <c r="C42" s="185"/>
      <c r="D42" s="186"/>
      <c r="E42" s="186"/>
      <c r="F42" s="186"/>
      <c r="G42" s="186"/>
      <c r="H42" s="186"/>
      <c r="I42" s="186"/>
      <c r="J42" s="186"/>
      <c r="K42" s="186"/>
      <c r="L42" s="186"/>
      <c r="M42" s="186"/>
      <c r="N42" s="186"/>
      <c r="O42" s="187"/>
      <c r="P42" s="40"/>
    </row>
    <row r="43" spans="1:19" ht="18.75" x14ac:dyDescent="0.25">
      <c r="A43" s="39"/>
      <c r="B43" s="43"/>
      <c r="C43" s="61"/>
      <c r="D43" s="61"/>
      <c r="E43" s="61"/>
      <c r="F43" s="61"/>
      <c r="G43" s="61"/>
      <c r="H43" s="61"/>
      <c r="I43" s="61"/>
      <c r="J43" s="61"/>
      <c r="K43" s="61"/>
      <c r="L43" s="61"/>
      <c r="M43" s="61"/>
      <c r="N43" s="61"/>
      <c r="O43" s="61"/>
      <c r="P43" s="40"/>
    </row>
    <row r="44" spans="1:19" ht="87.75" customHeight="1" x14ac:dyDescent="0.25">
      <c r="A44" s="39"/>
      <c r="B44" s="188" t="s">
        <v>591</v>
      </c>
      <c r="C44" s="188"/>
      <c r="D44" s="188"/>
      <c r="E44" s="188"/>
      <c r="F44" s="188"/>
      <c r="G44" s="188"/>
      <c r="H44" s="188"/>
      <c r="I44" s="188"/>
      <c r="J44" s="188"/>
      <c r="K44" s="188"/>
      <c r="L44" s="188"/>
      <c r="M44" s="188"/>
      <c r="N44" s="188"/>
      <c r="O44" s="188"/>
      <c r="P44" s="40"/>
      <c r="Q44" s="46"/>
      <c r="R44" s="46"/>
      <c r="S44" s="46"/>
    </row>
    <row r="45" spans="1:19" ht="18.75" x14ac:dyDescent="0.25">
      <c r="A45" s="39"/>
      <c r="B45" s="43"/>
      <c r="C45" s="44" t="s">
        <v>575</v>
      </c>
      <c r="D45" s="61"/>
      <c r="E45" s="61"/>
      <c r="F45" s="61"/>
      <c r="G45" s="61"/>
      <c r="H45" s="61"/>
      <c r="I45" s="61"/>
      <c r="J45" s="61"/>
      <c r="K45" s="61"/>
      <c r="L45" s="61"/>
      <c r="M45" s="61"/>
      <c r="N45" s="61"/>
      <c r="O45" s="61"/>
      <c r="P45" s="40"/>
      <c r="R45" s="120"/>
    </row>
    <row r="46" spans="1:19" ht="18.75" x14ac:dyDescent="0.25">
      <c r="A46" s="39"/>
      <c r="B46" s="43"/>
      <c r="C46" s="84"/>
      <c r="D46" s="83" t="s">
        <v>351</v>
      </c>
      <c r="E46" s="84"/>
      <c r="F46" s="77"/>
      <c r="G46" s="77"/>
      <c r="H46" s="77"/>
      <c r="I46" s="77"/>
      <c r="J46" s="77"/>
      <c r="K46" s="77"/>
      <c r="L46" s="77"/>
      <c r="M46" s="77"/>
      <c r="N46" s="77"/>
      <c r="O46" s="77"/>
      <c r="P46" s="40"/>
    </row>
    <row r="47" spans="1:19" ht="18.75" x14ac:dyDescent="0.25">
      <c r="A47" s="39"/>
      <c r="B47" s="43"/>
      <c r="C47" s="61"/>
      <c r="D47" s="61" t="s">
        <v>324</v>
      </c>
      <c r="E47" s="61"/>
      <c r="F47" s="61"/>
      <c r="G47" s="61"/>
      <c r="H47" s="61"/>
      <c r="I47" s="61"/>
      <c r="J47" s="61"/>
      <c r="K47" s="61"/>
      <c r="L47" s="61"/>
      <c r="M47" s="61"/>
      <c r="N47" s="61"/>
      <c r="O47" s="61"/>
      <c r="P47" s="40"/>
    </row>
    <row r="48" spans="1:19" ht="18.75" x14ac:dyDescent="0.25">
      <c r="A48" s="39"/>
      <c r="B48" s="43"/>
      <c r="C48" s="61"/>
      <c r="D48" s="61" t="s">
        <v>325</v>
      </c>
      <c r="E48" s="61"/>
      <c r="F48" s="61"/>
      <c r="G48" s="61"/>
      <c r="H48" s="61"/>
      <c r="I48" s="61"/>
      <c r="J48" s="61"/>
      <c r="K48" s="61"/>
      <c r="L48" s="61"/>
      <c r="M48" s="61"/>
      <c r="N48" s="61"/>
      <c r="O48" s="61"/>
      <c r="P48" s="40"/>
    </row>
    <row r="49" spans="1:16" ht="18.75" x14ac:dyDescent="0.25">
      <c r="A49" s="39"/>
      <c r="B49" s="43"/>
      <c r="C49" s="61"/>
      <c r="D49" s="61" t="s">
        <v>326</v>
      </c>
      <c r="E49" s="61"/>
      <c r="F49" s="61"/>
      <c r="G49" s="61"/>
      <c r="H49" s="61"/>
      <c r="I49" s="61"/>
      <c r="J49" s="61"/>
      <c r="K49" s="61"/>
      <c r="L49" s="61"/>
      <c r="M49" s="61"/>
      <c r="N49" s="61"/>
      <c r="O49" s="61"/>
      <c r="P49" s="40"/>
    </row>
    <row r="50" spans="1:16" ht="18.75" x14ac:dyDescent="0.25">
      <c r="A50" s="39"/>
      <c r="B50" s="43"/>
      <c r="C50" s="61"/>
      <c r="D50" s="61" t="s">
        <v>327</v>
      </c>
      <c r="E50" s="61"/>
      <c r="F50" s="61"/>
      <c r="G50" s="61"/>
      <c r="H50" s="61"/>
      <c r="I50" s="61"/>
      <c r="J50" s="61"/>
      <c r="K50" s="61"/>
      <c r="L50" s="61"/>
      <c r="M50" s="61"/>
      <c r="N50" s="61"/>
      <c r="O50" s="61"/>
      <c r="P50" s="40"/>
    </row>
    <row r="51" spans="1:16" ht="18.75" x14ac:dyDescent="0.25">
      <c r="A51" s="39"/>
      <c r="B51" s="43"/>
      <c r="C51" s="61"/>
      <c r="D51" s="61" t="s">
        <v>328</v>
      </c>
      <c r="E51" s="61"/>
      <c r="F51" s="61"/>
      <c r="G51" s="61"/>
      <c r="H51" s="61"/>
      <c r="I51" s="61"/>
      <c r="J51" s="61"/>
      <c r="K51" s="61"/>
      <c r="L51" s="61"/>
      <c r="M51" s="61"/>
      <c r="N51" s="61"/>
      <c r="O51" s="61"/>
      <c r="P51" s="40"/>
    </row>
    <row r="52" spans="1:16" ht="18.75" x14ac:dyDescent="0.25">
      <c r="A52" s="39"/>
      <c r="B52" s="43"/>
      <c r="C52" s="61"/>
      <c r="D52" s="61" t="s">
        <v>329</v>
      </c>
      <c r="E52" s="61"/>
      <c r="F52" s="61"/>
      <c r="G52" s="61"/>
      <c r="H52" s="61"/>
      <c r="I52" s="61"/>
      <c r="J52" s="61"/>
      <c r="K52" s="61"/>
      <c r="L52" s="61"/>
      <c r="M52" s="61"/>
      <c r="N52" s="61"/>
      <c r="O52" s="61"/>
      <c r="P52" s="40"/>
    </row>
    <row r="53" spans="1:16" ht="18.75" x14ac:dyDescent="0.25">
      <c r="A53" s="39"/>
      <c r="B53" s="43"/>
      <c r="C53" s="61"/>
      <c r="D53" s="61" t="s">
        <v>330</v>
      </c>
      <c r="E53" s="61"/>
      <c r="F53" s="61"/>
      <c r="G53" s="61"/>
      <c r="H53" s="61"/>
      <c r="I53" s="61"/>
      <c r="J53" s="61"/>
      <c r="K53" s="61"/>
      <c r="L53" s="61"/>
      <c r="M53" s="61"/>
      <c r="N53" s="61"/>
      <c r="O53" s="61"/>
      <c r="P53" s="40"/>
    </row>
    <row r="54" spans="1:16" ht="18.75" x14ac:dyDescent="0.25">
      <c r="A54" s="39"/>
      <c r="B54" s="43"/>
      <c r="C54" s="61"/>
      <c r="D54" s="61" t="s">
        <v>331</v>
      </c>
      <c r="E54" s="61"/>
      <c r="F54" s="61"/>
      <c r="G54" s="61"/>
      <c r="H54" s="61"/>
      <c r="I54" s="61"/>
      <c r="J54" s="61"/>
      <c r="K54" s="61"/>
      <c r="L54" s="61"/>
      <c r="M54" s="61"/>
      <c r="N54" s="61"/>
      <c r="O54" s="61"/>
      <c r="P54" s="40"/>
    </row>
    <row r="55" spans="1:16" ht="18.75" x14ac:dyDescent="0.25">
      <c r="A55" s="39"/>
      <c r="B55" s="43"/>
      <c r="C55" s="61"/>
      <c r="D55" s="61" t="s">
        <v>332</v>
      </c>
      <c r="E55" s="61"/>
      <c r="F55" s="61"/>
      <c r="G55" s="61"/>
      <c r="H55" s="61"/>
      <c r="I55" s="61"/>
      <c r="J55" s="61"/>
      <c r="K55" s="61"/>
      <c r="L55" s="61"/>
      <c r="M55" s="61"/>
      <c r="N55" s="61"/>
      <c r="O55" s="61"/>
      <c r="P55" s="40"/>
    </row>
    <row r="56" spans="1:16" ht="18.75" x14ac:dyDescent="0.25">
      <c r="A56" s="39"/>
      <c r="B56" s="43"/>
      <c r="C56" s="61"/>
      <c r="D56" s="61" t="s">
        <v>333</v>
      </c>
      <c r="E56" s="61"/>
      <c r="F56" s="61"/>
      <c r="G56" s="61"/>
      <c r="H56" s="61"/>
      <c r="I56" s="61"/>
      <c r="J56" s="61"/>
      <c r="K56" s="61"/>
      <c r="L56" s="61"/>
      <c r="M56" s="61"/>
      <c r="N56" s="61"/>
      <c r="O56" s="61"/>
      <c r="P56" s="40"/>
    </row>
    <row r="57" spans="1:16" ht="18.75" x14ac:dyDescent="0.25">
      <c r="A57" s="39"/>
      <c r="B57" s="43"/>
      <c r="C57" s="61"/>
      <c r="D57" s="61" t="s">
        <v>334</v>
      </c>
      <c r="E57" s="61"/>
      <c r="F57" s="61"/>
      <c r="G57" s="61"/>
      <c r="H57" s="61"/>
      <c r="I57" s="61"/>
      <c r="J57" s="61"/>
      <c r="K57" s="61"/>
      <c r="L57" s="61"/>
      <c r="M57" s="61"/>
      <c r="N57" s="61"/>
      <c r="O57" s="61"/>
      <c r="P57" s="40"/>
    </row>
    <row r="58" spans="1:16" ht="18.75" x14ac:dyDescent="0.25">
      <c r="A58" s="39"/>
      <c r="B58" s="43"/>
      <c r="C58" s="61"/>
      <c r="D58" s="61" t="s">
        <v>335</v>
      </c>
      <c r="E58" s="61"/>
      <c r="F58" s="61"/>
      <c r="G58" s="61"/>
      <c r="H58" s="61"/>
      <c r="I58" s="61"/>
      <c r="J58" s="61"/>
      <c r="K58" s="61"/>
      <c r="L58" s="61"/>
      <c r="M58" s="61"/>
      <c r="N58" s="61"/>
      <c r="O58" s="61"/>
      <c r="P58" s="40"/>
    </row>
    <row r="59" spans="1:16" ht="18.75" x14ac:dyDescent="0.25">
      <c r="A59" s="39"/>
      <c r="B59" s="43"/>
      <c r="C59" s="61"/>
      <c r="D59" s="61" t="s">
        <v>336</v>
      </c>
      <c r="E59" s="61"/>
      <c r="F59" s="61"/>
      <c r="G59" s="61"/>
      <c r="H59" s="61"/>
      <c r="I59" s="61"/>
      <c r="J59" s="61"/>
      <c r="K59" s="61"/>
      <c r="L59" s="61"/>
      <c r="M59" s="61"/>
      <c r="N59" s="61"/>
      <c r="O59" s="61"/>
      <c r="P59" s="40"/>
    </row>
    <row r="60" spans="1:16" ht="18.75" x14ac:dyDescent="0.25">
      <c r="A60" s="39"/>
      <c r="B60" s="43"/>
      <c r="C60" s="61"/>
      <c r="D60" s="61" t="s">
        <v>337</v>
      </c>
      <c r="E60" s="61"/>
      <c r="F60" s="61"/>
      <c r="G60" s="61"/>
      <c r="H60" s="61"/>
      <c r="I60" s="61"/>
      <c r="J60" s="61"/>
      <c r="K60" s="61"/>
      <c r="L60" s="61"/>
      <c r="M60" s="61"/>
      <c r="N60" s="61"/>
      <c r="O60" s="61"/>
      <c r="P60" s="40"/>
    </row>
    <row r="61" spans="1:16" ht="18.75" x14ac:dyDescent="0.25">
      <c r="A61" s="39"/>
      <c r="B61" s="43"/>
      <c r="C61" s="61"/>
      <c r="D61" s="61" t="s">
        <v>338</v>
      </c>
      <c r="E61" s="61"/>
      <c r="F61" s="61"/>
      <c r="G61" s="61"/>
      <c r="H61" s="61"/>
      <c r="I61" s="61"/>
      <c r="J61" s="61"/>
      <c r="K61" s="61"/>
      <c r="L61" s="61"/>
      <c r="M61" s="61"/>
      <c r="N61" s="61"/>
      <c r="O61" s="61"/>
      <c r="P61" s="40"/>
    </row>
    <row r="62" spans="1:16" ht="18.75" x14ac:dyDescent="0.25">
      <c r="A62" s="39"/>
      <c r="B62" s="43"/>
      <c r="C62" s="61"/>
      <c r="D62" s="61" t="s">
        <v>339</v>
      </c>
      <c r="E62" s="61"/>
      <c r="F62" s="61"/>
      <c r="G62" s="61"/>
      <c r="H62" s="61"/>
      <c r="I62" s="61"/>
      <c r="J62" s="61"/>
      <c r="K62" s="61"/>
      <c r="L62" s="61"/>
      <c r="M62" s="61"/>
      <c r="N62" s="61"/>
      <c r="O62" s="61"/>
      <c r="P62" s="40"/>
    </row>
    <row r="63" spans="1:16" ht="18.75" x14ac:dyDescent="0.25">
      <c r="A63" s="39"/>
      <c r="B63" s="43"/>
      <c r="C63" s="61"/>
      <c r="D63" s="61" t="s">
        <v>340</v>
      </c>
      <c r="E63" s="61"/>
      <c r="F63" s="61"/>
      <c r="G63" s="61"/>
      <c r="H63" s="61"/>
      <c r="I63" s="61"/>
      <c r="J63" s="61"/>
      <c r="K63" s="61"/>
      <c r="L63" s="61"/>
      <c r="M63" s="61"/>
      <c r="N63" s="61"/>
      <c r="O63" s="61"/>
      <c r="P63" s="40"/>
    </row>
    <row r="64" spans="1:16" ht="18.75" x14ac:dyDescent="0.25">
      <c r="A64" s="39"/>
      <c r="B64" s="43"/>
      <c r="C64" s="83"/>
      <c r="D64" s="85" t="s">
        <v>369</v>
      </c>
      <c r="E64" s="83"/>
      <c r="F64" s="83"/>
      <c r="G64" s="83"/>
      <c r="H64" s="83"/>
      <c r="I64" s="83"/>
      <c r="J64" s="83"/>
      <c r="K64" s="83"/>
      <c r="L64" s="83"/>
      <c r="M64" s="83"/>
      <c r="N64" s="83"/>
      <c r="O64" s="83"/>
      <c r="P64" s="40"/>
    </row>
    <row r="65" spans="1:18" ht="18.75" x14ac:dyDescent="0.25">
      <c r="A65" s="39"/>
      <c r="B65" s="43"/>
      <c r="C65" s="83"/>
      <c r="D65" s="85" t="s">
        <v>370</v>
      </c>
      <c r="E65" s="83"/>
      <c r="F65" s="83"/>
      <c r="G65" s="83"/>
      <c r="H65" s="83"/>
      <c r="I65" s="83"/>
      <c r="J65" s="83"/>
      <c r="K65" s="83"/>
      <c r="L65" s="83"/>
      <c r="M65" s="83"/>
      <c r="N65" s="83"/>
      <c r="O65" s="83"/>
      <c r="P65" s="40"/>
    </row>
    <row r="66" spans="1:18" ht="18.75" x14ac:dyDescent="0.25">
      <c r="A66" s="39"/>
      <c r="B66" s="43"/>
      <c r="C66" s="61"/>
      <c r="D66" s="61" t="s">
        <v>341</v>
      </c>
      <c r="E66" s="71"/>
      <c r="F66" s="61"/>
      <c r="G66" s="61"/>
      <c r="H66" s="61"/>
      <c r="I66" s="61"/>
      <c r="J66" s="61"/>
      <c r="K66" s="61"/>
      <c r="L66" s="61"/>
      <c r="M66" s="61"/>
      <c r="N66" s="61"/>
      <c r="O66" s="61"/>
      <c r="P66" s="40"/>
    </row>
    <row r="67" spans="1:18" ht="18.75" x14ac:dyDescent="0.25">
      <c r="A67" s="39"/>
      <c r="B67" s="43"/>
      <c r="C67" s="61"/>
      <c r="D67" s="61" t="s">
        <v>342</v>
      </c>
      <c r="E67" s="61"/>
      <c r="F67" s="61"/>
      <c r="G67" s="61"/>
      <c r="H67" s="61"/>
      <c r="I67" s="61"/>
      <c r="J67" s="61"/>
      <c r="K67" s="61"/>
      <c r="L67" s="61"/>
      <c r="M67" s="61"/>
      <c r="N67" s="61"/>
      <c r="O67" s="61"/>
      <c r="P67" s="40"/>
    </row>
    <row r="68" spans="1:18" ht="18.75" x14ac:dyDescent="0.25">
      <c r="A68" s="39"/>
      <c r="B68" s="43"/>
      <c r="C68" s="61"/>
      <c r="D68" s="61" t="s">
        <v>343</v>
      </c>
      <c r="E68" s="61"/>
      <c r="F68" s="61"/>
      <c r="G68" s="61"/>
      <c r="H68" s="61"/>
      <c r="I68" s="61"/>
      <c r="J68" s="61"/>
      <c r="K68" s="61"/>
      <c r="L68" s="61"/>
      <c r="M68" s="61"/>
      <c r="N68" s="61"/>
      <c r="O68" s="61"/>
      <c r="P68" s="40"/>
    </row>
    <row r="69" spans="1:18" ht="18.75" x14ac:dyDescent="0.25">
      <c r="A69" s="39"/>
      <c r="B69" s="43"/>
      <c r="C69" s="61"/>
      <c r="D69" s="61" t="s">
        <v>344</v>
      </c>
      <c r="E69" s="61"/>
      <c r="F69" s="61"/>
      <c r="G69" s="61"/>
      <c r="H69" s="61"/>
      <c r="I69" s="61"/>
      <c r="J69" s="61"/>
      <c r="K69" s="61"/>
      <c r="L69" s="61"/>
      <c r="M69" s="61"/>
      <c r="N69" s="61"/>
      <c r="O69" s="61"/>
      <c r="P69" s="40"/>
    </row>
    <row r="70" spans="1:18" ht="18.75" x14ac:dyDescent="0.25">
      <c r="A70" s="39"/>
      <c r="B70" s="43"/>
      <c r="C70" s="71"/>
      <c r="D70" s="71" t="s">
        <v>352</v>
      </c>
      <c r="E70" s="71"/>
      <c r="F70" s="71"/>
      <c r="G70" s="71"/>
      <c r="H70" s="71"/>
      <c r="I70" s="71"/>
      <c r="J70" s="71"/>
      <c r="K70" s="71"/>
      <c r="L70" s="71"/>
      <c r="M70" s="71"/>
      <c r="N70" s="71"/>
      <c r="O70" s="71"/>
      <c r="P70" s="40"/>
    </row>
    <row r="71" spans="1:18" ht="18.75" x14ac:dyDescent="0.25">
      <c r="A71" s="39"/>
      <c r="B71" s="43"/>
      <c r="C71" s="61"/>
      <c r="D71" s="61" t="s">
        <v>353</v>
      </c>
      <c r="E71" s="61"/>
      <c r="F71" s="61"/>
      <c r="G71" s="61"/>
      <c r="H71" s="61"/>
      <c r="I71" s="61"/>
      <c r="J71" s="61"/>
      <c r="K71" s="61"/>
      <c r="L71" s="61"/>
      <c r="M71" s="61"/>
      <c r="N71" s="61"/>
      <c r="O71" s="61"/>
      <c r="P71" s="40"/>
    </row>
    <row r="72" spans="1:18" ht="18.75" x14ac:dyDescent="0.25">
      <c r="A72" s="39"/>
      <c r="B72" s="43"/>
      <c r="C72" s="61"/>
      <c r="D72" s="61" t="s">
        <v>354</v>
      </c>
      <c r="E72" s="61"/>
      <c r="F72" s="61"/>
      <c r="G72" s="61"/>
      <c r="H72" s="61"/>
      <c r="I72" s="61"/>
      <c r="J72" s="61"/>
      <c r="K72" s="61"/>
      <c r="L72" s="61"/>
      <c r="M72" s="61"/>
      <c r="N72" s="61"/>
      <c r="O72" s="61"/>
      <c r="P72" s="40"/>
    </row>
    <row r="73" spans="1:18" ht="18.75" x14ac:dyDescent="0.25">
      <c r="A73" s="39"/>
      <c r="B73" s="43"/>
      <c r="C73" s="61"/>
      <c r="D73" s="61" t="s">
        <v>355</v>
      </c>
      <c r="E73" s="61"/>
      <c r="F73" s="61"/>
      <c r="G73" s="61"/>
      <c r="H73" s="61"/>
      <c r="I73" s="61"/>
      <c r="J73" s="61"/>
      <c r="K73" s="61"/>
      <c r="L73" s="61"/>
      <c r="M73" s="61"/>
      <c r="N73" s="61"/>
      <c r="O73" s="61"/>
      <c r="P73" s="40"/>
    </row>
    <row r="74" spans="1:18" ht="18.75" x14ac:dyDescent="0.25">
      <c r="A74" s="39"/>
      <c r="B74" s="43"/>
      <c r="C74" s="61"/>
      <c r="D74" s="61"/>
      <c r="E74" s="61"/>
      <c r="F74" s="61"/>
      <c r="G74" s="61"/>
      <c r="H74" s="61"/>
      <c r="I74" s="61"/>
      <c r="J74" s="61"/>
      <c r="K74" s="61"/>
      <c r="L74" s="61"/>
      <c r="M74" s="61"/>
      <c r="N74" s="61"/>
      <c r="O74" s="61"/>
      <c r="P74" s="40"/>
    </row>
    <row r="75" spans="1:18" ht="45" customHeight="1" x14ac:dyDescent="0.25">
      <c r="A75" s="39"/>
      <c r="B75" s="43"/>
      <c r="C75" s="184" t="s">
        <v>576</v>
      </c>
      <c r="D75" s="184"/>
      <c r="E75" s="184"/>
      <c r="F75" s="184"/>
      <c r="G75" s="184"/>
      <c r="H75" s="184"/>
      <c r="I75" s="184"/>
      <c r="J75" s="184"/>
      <c r="K75" s="184"/>
      <c r="L75" s="184"/>
      <c r="M75" s="184"/>
      <c r="N75" s="184"/>
      <c r="O75" s="184"/>
      <c r="P75" s="41"/>
    </row>
    <row r="76" spans="1:18" ht="45" customHeight="1" x14ac:dyDescent="0.25">
      <c r="A76" s="39"/>
      <c r="B76" s="43"/>
      <c r="C76" s="185"/>
      <c r="D76" s="186"/>
      <c r="E76" s="186"/>
      <c r="F76" s="186"/>
      <c r="G76" s="186"/>
      <c r="H76" s="186"/>
      <c r="I76" s="186"/>
      <c r="J76" s="186"/>
      <c r="K76" s="186"/>
      <c r="L76" s="186"/>
      <c r="M76" s="186"/>
      <c r="N76" s="186"/>
      <c r="O76" s="187"/>
      <c r="P76" s="40"/>
    </row>
    <row r="77" spans="1:18" ht="18.75" x14ac:dyDescent="0.25">
      <c r="A77" s="39"/>
      <c r="B77" s="61"/>
      <c r="C77" s="61"/>
      <c r="D77" s="61"/>
      <c r="E77" s="61"/>
      <c r="F77" s="61"/>
      <c r="G77" s="61"/>
      <c r="H77" s="61"/>
      <c r="I77" s="61"/>
      <c r="J77" s="61"/>
      <c r="K77" s="61"/>
      <c r="L77" s="61"/>
      <c r="M77" s="61"/>
      <c r="N77" s="61"/>
      <c r="O77" s="61"/>
      <c r="P77" s="40"/>
    </row>
    <row r="78" spans="1:18" ht="60" customHeight="1" x14ac:dyDescent="0.25">
      <c r="A78" s="39"/>
      <c r="B78" s="188" t="s">
        <v>590</v>
      </c>
      <c r="C78" s="188"/>
      <c r="D78" s="188"/>
      <c r="E78" s="188"/>
      <c r="F78" s="188"/>
      <c r="G78" s="188"/>
      <c r="H78" s="188"/>
      <c r="I78" s="188"/>
      <c r="J78" s="188"/>
      <c r="K78" s="188"/>
      <c r="L78" s="188"/>
      <c r="M78" s="188"/>
      <c r="N78" s="188"/>
      <c r="O78" s="188"/>
      <c r="P78" s="40"/>
    </row>
    <row r="79" spans="1:18" ht="18.75" x14ac:dyDescent="0.25">
      <c r="A79" s="39"/>
      <c r="B79" s="61"/>
      <c r="C79" s="44" t="s">
        <v>555</v>
      </c>
      <c r="D79" s="61"/>
      <c r="E79" s="61"/>
      <c r="F79" s="61"/>
      <c r="G79" s="61"/>
      <c r="H79" s="61"/>
      <c r="I79" s="61"/>
      <c r="J79" s="61"/>
      <c r="K79" s="61"/>
      <c r="L79" s="61"/>
      <c r="M79" s="61"/>
      <c r="N79" s="61"/>
      <c r="O79" s="61"/>
      <c r="P79" s="40"/>
    </row>
    <row r="80" spans="1:18" ht="18.75" x14ac:dyDescent="0.25">
      <c r="A80" s="39"/>
      <c r="B80" s="61"/>
      <c r="C80" s="61"/>
      <c r="D80" s="47"/>
      <c r="E80" s="61"/>
      <c r="F80" s="61"/>
      <c r="G80" s="61"/>
      <c r="H80" s="61"/>
      <c r="I80" s="61"/>
      <c r="J80" s="61"/>
      <c r="K80" s="61"/>
      <c r="L80" s="61"/>
      <c r="M80" s="61"/>
      <c r="N80" s="61"/>
      <c r="O80" s="61"/>
      <c r="P80" s="40"/>
      <c r="R80" s="120"/>
    </row>
    <row r="81" spans="1:18" ht="18.75" x14ac:dyDescent="0.25">
      <c r="A81" s="39"/>
      <c r="B81" s="61"/>
      <c r="C81" s="61"/>
      <c r="D81" s="44" t="s">
        <v>577</v>
      </c>
      <c r="E81" s="61"/>
      <c r="F81" s="61"/>
      <c r="G81" s="61"/>
      <c r="H81" s="61"/>
      <c r="I81" s="61"/>
      <c r="J81" s="61"/>
      <c r="K81" s="61"/>
      <c r="L81" s="61"/>
      <c r="M81" s="61"/>
      <c r="N81" s="61"/>
      <c r="O81" s="61"/>
      <c r="P81" s="40"/>
      <c r="R81" s="120"/>
    </row>
    <row r="82" spans="1:18" ht="18.75" x14ac:dyDescent="0.25">
      <c r="A82" s="39"/>
      <c r="B82" s="61"/>
      <c r="C82" s="61"/>
      <c r="D82" s="61"/>
      <c r="E82" s="61"/>
      <c r="F82" s="61"/>
      <c r="G82" s="61"/>
      <c r="H82" s="61"/>
      <c r="I82" s="61"/>
      <c r="J82" s="61"/>
      <c r="K82" s="61"/>
      <c r="L82" s="61"/>
      <c r="M82" s="61"/>
      <c r="N82" s="61"/>
      <c r="O82" s="61"/>
      <c r="P82" s="40"/>
    </row>
    <row r="83" spans="1:18" ht="45.75" customHeight="1" x14ac:dyDescent="0.25">
      <c r="A83" s="39"/>
      <c r="B83" s="43"/>
      <c r="C83" s="184" t="s">
        <v>578</v>
      </c>
      <c r="D83" s="184"/>
      <c r="E83" s="184"/>
      <c r="F83" s="184"/>
      <c r="G83" s="184"/>
      <c r="H83" s="184"/>
      <c r="I83" s="184"/>
      <c r="J83" s="184"/>
      <c r="K83" s="184"/>
      <c r="L83" s="184"/>
      <c r="M83" s="184"/>
      <c r="N83" s="184"/>
      <c r="O83" s="184"/>
      <c r="P83" s="41"/>
    </row>
    <row r="84" spans="1:18" ht="45" customHeight="1" x14ac:dyDescent="0.25">
      <c r="A84" s="39"/>
      <c r="B84" s="43"/>
      <c r="C84" s="185"/>
      <c r="D84" s="186"/>
      <c r="E84" s="186"/>
      <c r="F84" s="186"/>
      <c r="G84" s="186"/>
      <c r="H84" s="186"/>
      <c r="I84" s="186"/>
      <c r="J84" s="186"/>
      <c r="K84" s="186"/>
      <c r="L84" s="186"/>
      <c r="M84" s="186"/>
      <c r="N84" s="186"/>
      <c r="O84" s="187"/>
      <c r="P84" s="40"/>
    </row>
    <row r="85" spans="1:18" ht="18.75" x14ac:dyDescent="0.25">
      <c r="A85" s="39"/>
      <c r="B85" s="61"/>
      <c r="C85" s="61"/>
      <c r="D85" s="61"/>
      <c r="E85" s="61"/>
      <c r="F85" s="61"/>
      <c r="G85" s="61"/>
      <c r="H85" s="61"/>
      <c r="I85" s="61"/>
      <c r="J85" s="61"/>
      <c r="K85" s="61"/>
      <c r="L85" s="61"/>
      <c r="M85" s="61"/>
      <c r="N85" s="61"/>
      <c r="O85" s="61"/>
      <c r="P85" s="40"/>
    </row>
    <row r="86" spans="1:18" ht="59.25" customHeight="1" x14ac:dyDescent="0.25">
      <c r="A86" s="39"/>
      <c r="B86" s="190" t="s">
        <v>592</v>
      </c>
      <c r="C86" s="190"/>
      <c r="D86" s="190"/>
      <c r="E86" s="190"/>
      <c r="F86" s="190"/>
      <c r="G86" s="190"/>
      <c r="H86" s="190"/>
      <c r="I86" s="190"/>
      <c r="J86" s="190"/>
      <c r="K86" s="190"/>
      <c r="L86" s="190"/>
      <c r="M86" s="190"/>
      <c r="N86" s="190"/>
      <c r="O86" s="190"/>
      <c r="P86" s="40"/>
    </row>
    <row r="87" spans="1:18" ht="18.75" x14ac:dyDescent="0.25">
      <c r="A87" s="39"/>
      <c r="B87" s="61"/>
      <c r="C87" s="44" t="s">
        <v>574</v>
      </c>
      <c r="D87" s="61"/>
      <c r="E87" s="61"/>
      <c r="F87" s="61"/>
      <c r="G87" s="61"/>
      <c r="H87" s="61"/>
      <c r="I87" s="61"/>
      <c r="J87" s="61"/>
      <c r="K87" s="61"/>
      <c r="L87" s="61"/>
      <c r="M87" s="61"/>
      <c r="N87" s="61"/>
      <c r="O87" s="61"/>
      <c r="P87" s="40"/>
    </row>
    <row r="88" spans="1:18" ht="18.75" x14ac:dyDescent="0.25">
      <c r="A88" s="39"/>
      <c r="B88" s="61"/>
      <c r="C88" s="61"/>
      <c r="D88" s="61" t="s">
        <v>360</v>
      </c>
      <c r="E88" s="61"/>
      <c r="F88" s="61"/>
      <c r="G88" s="76" t="s">
        <v>595</v>
      </c>
      <c r="H88" s="61"/>
      <c r="I88" s="61"/>
      <c r="J88" s="61"/>
      <c r="K88" s="61"/>
      <c r="L88" s="61"/>
      <c r="M88" s="61"/>
      <c r="N88" s="61"/>
      <c r="O88" s="61"/>
      <c r="P88" s="40"/>
      <c r="R88" s="120"/>
    </row>
    <row r="89" spans="1:18" ht="18.75" x14ac:dyDescent="0.25">
      <c r="A89" s="39"/>
      <c r="B89" s="61"/>
      <c r="C89" s="61"/>
      <c r="D89" s="61" t="s">
        <v>694</v>
      </c>
      <c r="E89" s="61"/>
      <c r="F89" s="61"/>
      <c r="G89" s="76" t="s">
        <v>596</v>
      </c>
      <c r="H89" s="61"/>
      <c r="I89" s="61"/>
      <c r="J89" s="61"/>
      <c r="K89" s="61"/>
      <c r="L89" s="61"/>
      <c r="M89" s="61"/>
      <c r="N89" s="61"/>
      <c r="O89" s="61"/>
      <c r="P89" s="40"/>
      <c r="R89" s="120"/>
    </row>
    <row r="90" spans="1:18" ht="18.75" x14ac:dyDescent="0.25">
      <c r="A90" s="39"/>
      <c r="B90" s="61"/>
      <c r="C90" s="61"/>
      <c r="D90" s="61" t="s">
        <v>361</v>
      </c>
      <c r="E90" s="61"/>
      <c r="F90" s="61"/>
      <c r="G90" s="76" t="s">
        <v>597</v>
      </c>
      <c r="H90" s="61"/>
      <c r="I90" s="61"/>
      <c r="J90" s="61"/>
      <c r="K90" s="61"/>
      <c r="L90" s="61"/>
      <c r="M90" s="61"/>
      <c r="N90" s="61"/>
      <c r="O90" s="61"/>
      <c r="P90" s="40"/>
      <c r="R90" s="120"/>
    </row>
    <row r="91" spans="1:18" ht="18.75" x14ac:dyDescent="0.25">
      <c r="A91" s="39"/>
      <c r="B91" s="61"/>
      <c r="C91" s="61"/>
      <c r="D91" s="61" t="s">
        <v>1033</v>
      </c>
      <c r="E91" s="61"/>
      <c r="F91" s="61"/>
      <c r="G91" s="76" t="s">
        <v>598</v>
      </c>
      <c r="H91" s="61"/>
      <c r="I91" s="61"/>
      <c r="J91" s="61"/>
      <c r="K91" s="61"/>
      <c r="L91" s="61"/>
      <c r="M91" s="61"/>
      <c r="N91" s="61"/>
      <c r="O91" s="61"/>
      <c r="P91" s="40"/>
      <c r="R91" s="120"/>
    </row>
    <row r="92" spans="1:18" ht="18.75" x14ac:dyDescent="0.25">
      <c r="A92" s="39"/>
      <c r="B92" s="61"/>
      <c r="C92" s="61"/>
      <c r="D92" s="61" t="s">
        <v>362</v>
      </c>
      <c r="E92" s="61"/>
      <c r="F92" s="61"/>
      <c r="G92" s="76" t="s">
        <v>599</v>
      </c>
      <c r="H92" s="61"/>
      <c r="I92" s="61"/>
      <c r="J92" s="61"/>
      <c r="K92" s="61"/>
      <c r="L92" s="61"/>
      <c r="M92" s="61"/>
      <c r="N92" s="61"/>
      <c r="O92" s="61"/>
      <c r="P92" s="40"/>
      <c r="R92" s="120"/>
    </row>
    <row r="93" spans="1:18" ht="18.75" x14ac:dyDescent="0.25">
      <c r="A93" s="39"/>
      <c r="B93" s="61"/>
      <c r="C93" s="61"/>
      <c r="D93" s="61" t="s">
        <v>363</v>
      </c>
      <c r="E93" s="61"/>
      <c r="F93" s="61"/>
      <c r="G93" s="76" t="s">
        <v>600</v>
      </c>
      <c r="H93" s="61"/>
      <c r="I93" s="61"/>
      <c r="J93" s="61"/>
      <c r="K93" s="61"/>
      <c r="L93" s="61"/>
      <c r="M93" s="61"/>
      <c r="N93" s="61"/>
      <c r="O93" s="61"/>
      <c r="P93" s="40"/>
      <c r="R93" s="120"/>
    </row>
    <row r="94" spans="1:18" ht="18.75" x14ac:dyDescent="0.25">
      <c r="A94" s="39"/>
      <c r="B94" s="61"/>
      <c r="C94" s="61"/>
      <c r="D94" s="61" t="s">
        <v>364</v>
      </c>
      <c r="E94" s="61"/>
      <c r="F94" s="61"/>
      <c r="G94" s="76" t="s">
        <v>601</v>
      </c>
      <c r="H94" s="61"/>
      <c r="I94" s="61"/>
      <c r="J94" s="61"/>
      <c r="K94" s="61"/>
      <c r="L94" s="61"/>
      <c r="M94" s="61"/>
      <c r="N94" s="61"/>
      <c r="O94" s="61"/>
      <c r="P94" s="40"/>
    </row>
    <row r="95" spans="1:18" ht="18.75" x14ac:dyDescent="0.25">
      <c r="A95" s="39"/>
      <c r="B95" s="61"/>
      <c r="C95" s="61"/>
      <c r="D95" s="61" t="s">
        <v>365</v>
      </c>
      <c r="E95" s="61"/>
      <c r="F95" s="61"/>
      <c r="G95" s="76" t="s">
        <v>602</v>
      </c>
      <c r="H95" s="61"/>
      <c r="I95" s="61"/>
      <c r="J95" s="61"/>
      <c r="K95" s="61"/>
      <c r="L95" s="61"/>
      <c r="M95" s="61"/>
      <c r="N95" s="61"/>
      <c r="O95" s="61"/>
      <c r="P95" s="40"/>
    </row>
    <row r="96" spans="1:18" ht="18.75" x14ac:dyDescent="0.25">
      <c r="A96" s="39"/>
      <c r="B96" s="61"/>
      <c r="C96" s="61"/>
      <c r="D96" s="61" t="s">
        <v>366</v>
      </c>
      <c r="E96" s="61"/>
      <c r="F96" s="61"/>
      <c r="G96" s="76" t="s">
        <v>603</v>
      </c>
      <c r="H96" s="61"/>
      <c r="I96" s="61"/>
      <c r="J96" s="61"/>
      <c r="K96" s="61"/>
      <c r="L96" s="61"/>
      <c r="M96" s="61"/>
      <c r="N96" s="61"/>
      <c r="O96" s="61"/>
      <c r="P96" s="40"/>
    </row>
    <row r="97" spans="1:18" ht="18.75" x14ac:dyDescent="0.25">
      <c r="A97" s="39"/>
      <c r="B97" s="61"/>
      <c r="C97" s="61"/>
      <c r="D97" s="61" t="s">
        <v>367</v>
      </c>
      <c r="E97" s="61"/>
      <c r="F97" s="61"/>
      <c r="G97" s="76" t="s">
        <v>604</v>
      </c>
      <c r="H97" s="61"/>
      <c r="I97" s="61"/>
      <c r="J97" s="61"/>
      <c r="K97" s="61"/>
      <c r="L97" s="61"/>
      <c r="M97" s="61"/>
      <c r="N97" s="61"/>
      <c r="O97" s="61"/>
      <c r="P97" s="40"/>
    </row>
    <row r="98" spans="1:18" ht="18.75" x14ac:dyDescent="0.25">
      <c r="A98" s="39"/>
      <c r="B98" s="61"/>
      <c r="C98" s="61"/>
      <c r="D98" s="61"/>
      <c r="E98" s="61"/>
      <c r="F98" s="61"/>
      <c r="G98" s="61"/>
      <c r="H98" s="61"/>
      <c r="I98" s="61"/>
      <c r="J98" s="61"/>
      <c r="K98" s="61"/>
      <c r="L98" s="61"/>
      <c r="M98" s="61"/>
      <c r="N98" s="61"/>
      <c r="O98" s="61"/>
      <c r="P98" s="40"/>
    </row>
    <row r="99" spans="1:18" ht="18.75" customHeight="1" x14ac:dyDescent="0.25">
      <c r="A99" s="39"/>
      <c r="B99" s="43"/>
      <c r="C99" s="188" t="s">
        <v>579</v>
      </c>
      <c r="D99" s="188"/>
      <c r="E99" s="188"/>
      <c r="F99" s="188"/>
      <c r="G99" s="188"/>
      <c r="H99" s="188"/>
      <c r="I99" s="188"/>
      <c r="J99" s="188"/>
      <c r="K99" s="188"/>
      <c r="L99" s="188"/>
      <c r="M99" s="188"/>
      <c r="N99" s="188"/>
      <c r="O99" s="188"/>
      <c r="P99" s="41"/>
    </row>
    <row r="100" spans="1:18" ht="45" customHeight="1" x14ac:dyDescent="0.25">
      <c r="A100" s="39"/>
      <c r="B100" s="43"/>
      <c r="C100" s="185"/>
      <c r="D100" s="186"/>
      <c r="E100" s="186"/>
      <c r="F100" s="186"/>
      <c r="G100" s="186"/>
      <c r="H100" s="186"/>
      <c r="I100" s="186"/>
      <c r="J100" s="186"/>
      <c r="K100" s="186"/>
      <c r="L100" s="186"/>
      <c r="M100" s="186"/>
      <c r="N100" s="186"/>
      <c r="O100" s="187"/>
      <c r="P100" s="40"/>
    </row>
    <row r="101" spans="1:18" ht="18.75" x14ac:dyDescent="0.25">
      <c r="A101" s="39"/>
      <c r="B101" s="61"/>
      <c r="C101" s="61"/>
      <c r="D101" s="61"/>
      <c r="E101" s="61"/>
      <c r="F101" s="61"/>
      <c r="G101" s="61"/>
      <c r="H101" s="61"/>
      <c r="I101" s="61"/>
      <c r="J101" s="61"/>
      <c r="K101" s="61"/>
      <c r="L101" s="61"/>
      <c r="M101" s="61"/>
      <c r="N101" s="61"/>
      <c r="O101" s="61"/>
      <c r="P101" s="40"/>
    </row>
    <row r="102" spans="1:18" ht="30" customHeight="1" x14ac:dyDescent="0.25">
      <c r="A102" s="39"/>
      <c r="B102" s="190" t="s">
        <v>581</v>
      </c>
      <c r="C102" s="190"/>
      <c r="D102" s="190"/>
      <c r="E102" s="190"/>
      <c r="F102" s="190"/>
      <c r="G102" s="190"/>
      <c r="H102" s="190"/>
      <c r="I102" s="190"/>
      <c r="J102" s="190"/>
      <c r="K102" s="190"/>
      <c r="L102" s="190"/>
      <c r="M102" s="190"/>
      <c r="N102" s="190"/>
      <c r="O102" s="190"/>
      <c r="P102" s="40"/>
    </row>
    <row r="103" spans="1:18" ht="18.75" x14ac:dyDescent="0.25">
      <c r="A103" s="39"/>
      <c r="B103" s="133"/>
      <c r="C103" s="44" t="s">
        <v>580</v>
      </c>
      <c r="D103" s="133"/>
      <c r="E103" s="133"/>
      <c r="F103" s="133"/>
      <c r="G103" s="133"/>
      <c r="H103" s="133"/>
      <c r="I103" s="133"/>
      <c r="J103" s="133"/>
      <c r="K103" s="133"/>
      <c r="L103" s="133"/>
      <c r="M103" s="133"/>
      <c r="N103" s="133"/>
      <c r="O103" s="133"/>
      <c r="P103" s="40"/>
    </row>
    <row r="104" spans="1:18" ht="18.75" x14ac:dyDescent="0.25">
      <c r="A104" s="42"/>
      <c r="B104" s="61"/>
      <c r="C104" s="61"/>
      <c r="D104" s="133" t="s">
        <v>594</v>
      </c>
      <c r="E104" s="61"/>
      <c r="F104" s="61"/>
      <c r="G104" s="61"/>
      <c r="H104" s="61"/>
      <c r="I104" s="61"/>
      <c r="J104" s="61"/>
      <c r="K104" s="61"/>
      <c r="L104" s="61"/>
      <c r="M104" s="61"/>
      <c r="N104" s="61"/>
      <c r="O104" s="61"/>
      <c r="P104" s="38"/>
      <c r="R104" s="121"/>
    </row>
    <row r="105" spans="1:18" ht="18.75" x14ac:dyDescent="0.25">
      <c r="A105" s="42"/>
      <c r="B105" s="61"/>
      <c r="C105" s="61"/>
      <c r="D105" s="133" t="s">
        <v>582</v>
      </c>
      <c r="E105" s="61"/>
      <c r="F105" s="61"/>
      <c r="G105" s="61"/>
      <c r="H105" s="61"/>
      <c r="I105" s="61"/>
      <c r="J105" s="61"/>
      <c r="K105" s="61"/>
      <c r="L105" s="61"/>
      <c r="M105" s="61"/>
      <c r="N105" s="61"/>
      <c r="O105" s="61"/>
      <c r="P105" s="38"/>
      <c r="R105" s="121"/>
    </row>
    <row r="106" spans="1:18" ht="18.75" x14ac:dyDescent="0.25">
      <c r="A106" s="42"/>
      <c r="B106" s="45"/>
      <c r="C106" s="61"/>
      <c r="D106" s="133" t="s">
        <v>583</v>
      </c>
      <c r="E106" s="61"/>
      <c r="F106" s="61"/>
      <c r="G106" s="61"/>
      <c r="H106" s="61"/>
      <c r="I106" s="61"/>
      <c r="J106" s="61"/>
      <c r="K106" s="61"/>
      <c r="L106" s="61"/>
      <c r="M106" s="61"/>
      <c r="N106" s="61"/>
      <c r="O106" s="61"/>
      <c r="P106" s="38"/>
      <c r="R106" s="121"/>
    </row>
    <row r="107" spans="1:18" ht="18.75" x14ac:dyDescent="0.25">
      <c r="A107" s="42"/>
      <c r="B107" s="45"/>
      <c r="C107" s="61"/>
      <c r="D107" s="133" t="s">
        <v>584</v>
      </c>
      <c r="E107" s="61"/>
      <c r="F107" s="61"/>
      <c r="G107" s="61"/>
      <c r="H107" s="61"/>
      <c r="I107" s="61"/>
      <c r="J107" s="61"/>
      <c r="K107" s="61"/>
      <c r="L107" s="61"/>
      <c r="M107" s="61"/>
      <c r="N107" s="61"/>
      <c r="O107" s="61"/>
      <c r="P107" s="38"/>
      <c r="R107" s="121"/>
    </row>
    <row r="108" spans="1:18" ht="18.75" x14ac:dyDescent="0.25">
      <c r="A108" s="42"/>
      <c r="B108" s="61"/>
      <c r="C108" s="61"/>
      <c r="D108" s="133" t="s">
        <v>585</v>
      </c>
      <c r="E108" s="61"/>
      <c r="F108" s="61"/>
      <c r="G108" s="61"/>
      <c r="H108" s="61"/>
      <c r="I108" s="61"/>
      <c r="J108" s="61"/>
      <c r="K108" s="61"/>
      <c r="L108" s="61"/>
      <c r="M108" s="61"/>
      <c r="N108" s="61"/>
      <c r="O108" s="61"/>
      <c r="P108" s="38"/>
      <c r="R108" s="121"/>
    </row>
    <row r="109" spans="1:18" ht="18.75" x14ac:dyDescent="0.25">
      <c r="A109" s="42"/>
      <c r="B109" s="61"/>
      <c r="C109" s="61"/>
      <c r="D109" s="133" t="s">
        <v>586</v>
      </c>
      <c r="E109" s="61"/>
      <c r="F109" s="61"/>
      <c r="G109" s="61"/>
      <c r="H109" s="61"/>
      <c r="I109" s="61"/>
      <c r="J109" s="61"/>
      <c r="K109" s="61"/>
      <c r="L109" s="61"/>
      <c r="M109" s="61"/>
      <c r="N109" s="61"/>
      <c r="O109" s="61"/>
      <c r="P109" s="38"/>
      <c r="R109" s="121"/>
    </row>
    <row r="110" spans="1:18" ht="18.75" x14ac:dyDescent="0.25">
      <c r="A110" s="42"/>
      <c r="B110" s="45"/>
      <c r="C110" s="61"/>
      <c r="D110" s="133" t="s">
        <v>587</v>
      </c>
      <c r="E110" s="61"/>
      <c r="F110" s="61"/>
      <c r="G110" s="61"/>
      <c r="H110" s="61"/>
      <c r="I110" s="61"/>
      <c r="J110" s="61"/>
      <c r="K110" s="61"/>
      <c r="L110" s="61"/>
      <c r="M110" s="61"/>
      <c r="N110" s="61"/>
      <c r="O110" s="61"/>
      <c r="P110" s="38"/>
      <c r="R110" s="121"/>
    </row>
    <row r="111" spans="1:18" ht="18.75" x14ac:dyDescent="0.25">
      <c r="A111" s="42"/>
      <c r="B111" s="45"/>
      <c r="C111" s="61"/>
      <c r="D111" s="133" t="s">
        <v>588</v>
      </c>
      <c r="E111" s="61"/>
      <c r="F111" s="61"/>
      <c r="G111" s="61"/>
      <c r="H111" s="61"/>
      <c r="I111" s="61"/>
      <c r="J111" s="61"/>
      <c r="K111" s="61"/>
      <c r="L111" s="61"/>
      <c r="M111" s="61"/>
      <c r="N111" s="61"/>
      <c r="O111" s="61"/>
      <c r="P111" s="38"/>
      <c r="R111" s="121"/>
    </row>
    <row r="112" spans="1:18" ht="18.75" x14ac:dyDescent="0.25">
      <c r="A112" s="42"/>
      <c r="B112" s="45"/>
      <c r="C112" s="61"/>
      <c r="D112" s="133" t="s">
        <v>571</v>
      </c>
      <c r="E112" s="61"/>
      <c r="F112" s="61"/>
      <c r="G112" s="61"/>
      <c r="H112" s="61"/>
      <c r="I112" s="61"/>
      <c r="J112" s="61"/>
      <c r="K112" s="61"/>
      <c r="L112" s="61"/>
      <c r="M112" s="61"/>
      <c r="N112" s="61"/>
      <c r="O112" s="61"/>
      <c r="P112" s="38"/>
      <c r="R112" s="121"/>
    </row>
    <row r="113" spans="1:16" ht="18.75" x14ac:dyDescent="0.25">
      <c r="A113" s="39"/>
      <c r="B113" s="61"/>
      <c r="C113" s="61"/>
      <c r="D113" s="61"/>
      <c r="E113" s="61"/>
      <c r="F113" s="61"/>
      <c r="G113" s="61"/>
      <c r="H113" s="61"/>
      <c r="I113" s="61"/>
      <c r="J113" s="61"/>
      <c r="K113" s="61"/>
      <c r="L113" s="61"/>
      <c r="M113" s="61"/>
      <c r="N113" s="61"/>
      <c r="O113" s="61"/>
      <c r="P113" s="40"/>
    </row>
    <row r="114" spans="1:16" ht="18.75" customHeight="1" x14ac:dyDescent="0.25">
      <c r="A114" s="39"/>
      <c r="B114" s="43"/>
      <c r="C114" s="188" t="s">
        <v>554</v>
      </c>
      <c r="D114" s="188"/>
      <c r="E114" s="188"/>
      <c r="F114" s="188"/>
      <c r="G114" s="188"/>
      <c r="H114" s="188"/>
      <c r="I114" s="188"/>
      <c r="J114" s="188"/>
      <c r="K114" s="188"/>
      <c r="L114" s="188"/>
      <c r="M114" s="188"/>
      <c r="N114" s="188"/>
      <c r="O114" s="188"/>
      <c r="P114" s="41"/>
    </row>
    <row r="115" spans="1:16" ht="45" customHeight="1" x14ac:dyDescent="0.25">
      <c r="A115" s="39"/>
      <c r="B115" s="43"/>
      <c r="C115" s="185"/>
      <c r="D115" s="186"/>
      <c r="E115" s="186"/>
      <c r="F115" s="186"/>
      <c r="G115" s="186"/>
      <c r="H115" s="186"/>
      <c r="I115" s="186"/>
      <c r="J115" s="186"/>
      <c r="K115" s="186"/>
      <c r="L115" s="186"/>
      <c r="M115" s="186"/>
      <c r="N115" s="186"/>
      <c r="O115" s="187"/>
      <c r="P115" s="40"/>
    </row>
    <row r="116" spans="1:16" ht="18.75" x14ac:dyDescent="0.25">
      <c r="A116" s="39"/>
      <c r="B116" s="61"/>
      <c r="C116" s="61"/>
      <c r="D116" s="61"/>
      <c r="E116" s="61"/>
      <c r="F116" s="61"/>
      <c r="G116" s="61"/>
      <c r="H116" s="61"/>
      <c r="I116" s="61"/>
      <c r="J116" s="61"/>
      <c r="K116" s="61"/>
      <c r="L116" s="61"/>
      <c r="M116" s="61"/>
      <c r="N116" s="61"/>
      <c r="O116" s="61"/>
      <c r="P116" s="40"/>
    </row>
    <row r="117" spans="1:16" ht="18.75" customHeight="1" x14ac:dyDescent="0.25">
      <c r="A117" s="39"/>
      <c r="B117" s="189" t="s">
        <v>593</v>
      </c>
      <c r="C117" s="189"/>
      <c r="D117" s="189"/>
      <c r="E117" s="189"/>
      <c r="F117" s="189"/>
      <c r="G117" s="189"/>
      <c r="H117" s="189"/>
      <c r="I117" s="189"/>
      <c r="J117" s="189"/>
      <c r="K117" s="189"/>
      <c r="L117" s="189"/>
      <c r="M117" s="189"/>
      <c r="N117" s="189"/>
      <c r="O117" s="189"/>
      <c r="P117" s="40"/>
    </row>
    <row r="118" spans="1:16" ht="18.75" x14ac:dyDescent="0.25">
      <c r="A118" s="39"/>
      <c r="B118" s="61"/>
      <c r="C118" s="45"/>
      <c r="D118" s="61"/>
      <c r="E118" s="61"/>
      <c r="F118" s="61"/>
      <c r="G118" s="61"/>
      <c r="H118" s="61"/>
      <c r="I118" s="61"/>
      <c r="J118" s="61"/>
      <c r="K118" s="61"/>
      <c r="L118" s="61"/>
      <c r="M118" s="61"/>
      <c r="N118" s="61"/>
      <c r="O118" s="61"/>
      <c r="P118" s="40"/>
    </row>
  </sheetData>
  <sheetProtection algorithmName="SHA-512" hashValue="k7d12z2/Mq+gaKrKEcFPqf/k9Zwyk9yPb+qhGfsw8ZK+k/gUnxn2QrYUTJtpqZJ+hxpMcwsHBwe8xv7gHbg7IA==" saltValue="Tnkt34JECXRE34OFnP3Zsw==" spinCount="100000" sheet="1" objects="1" scenarios="1" formatCells="0" formatColumns="0" formatRows="0" sort="0" autoFilter="0"/>
  <mergeCells count="70">
    <mergeCell ref="D14:O14"/>
    <mergeCell ref="D15:O15"/>
    <mergeCell ref="D31:F31"/>
    <mergeCell ref="D30:F30"/>
    <mergeCell ref="H28:J28"/>
    <mergeCell ref="H29:J29"/>
    <mergeCell ref="H30:J30"/>
    <mergeCell ref="H25:J25"/>
    <mergeCell ref="H26:J26"/>
    <mergeCell ref="H27:J27"/>
    <mergeCell ref="D29:F29"/>
    <mergeCell ref="D27:F27"/>
    <mergeCell ref="D28:F28"/>
    <mergeCell ref="D25:F25"/>
    <mergeCell ref="D26:F26"/>
    <mergeCell ref="D22:F22"/>
    <mergeCell ref="D18:G18"/>
    <mergeCell ref="D17:J17"/>
    <mergeCell ref="H18:J18"/>
    <mergeCell ref="H24:J24"/>
    <mergeCell ref="C75:O75"/>
    <mergeCell ref="B44:O44"/>
    <mergeCell ref="C33:O33"/>
    <mergeCell ref="D23:F23"/>
    <mergeCell ref="D24:F24"/>
    <mergeCell ref="H19:J19"/>
    <mergeCell ref="H20:J20"/>
    <mergeCell ref="D19:F19"/>
    <mergeCell ref="D20:F20"/>
    <mergeCell ref="D21:F21"/>
    <mergeCell ref="H21:J21"/>
    <mergeCell ref="H23:J23"/>
    <mergeCell ref="B1:O1"/>
    <mergeCell ref="B3:O3"/>
    <mergeCell ref="C9:O9"/>
    <mergeCell ref="C10:O10"/>
    <mergeCell ref="B12:O12"/>
    <mergeCell ref="B2:O2"/>
    <mergeCell ref="D5:J5"/>
    <mergeCell ref="D6:J6"/>
    <mergeCell ref="D7:J7"/>
    <mergeCell ref="C114:O114"/>
    <mergeCell ref="C115:O115"/>
    <mergeCell ref="B117:O117"/>
    <mergeCell ref="B86:O86"/>
    <mergeCell ref="C99:O99"/>
    <mergeCell ref="C100:O100"/>
    <mergeCell ref="B102:O102"/>
    <mergeCell ref="C83:O83"/>
    <mergeCell ref="C84:O84"/>
    <mergeCell ref="C34:O34"/>
    <mergeCell ref="B36:O36"/>
    <mergeCell ref="C41:O41"/>
    <mergeCell ref="C42:O42"/>
    <mergeCell ref="C76:O76"/>
    <mergeCell ref="B78:O78"/>
    <mergeCell ref="H22:J22"/>
    <mergeCell ref="K17:O18"/>
    <mergeCell ref="K19:O19"/>
    <mergeCell ref="K20:O20"/>
    <mergeCell ref="K21:O21"/>
    <mergeCell ref="K22:O22"/>
    <mergeCell ref="K28:O28"/>
    <mergeCell ref="K29:O29"/>
    <mergeCell ref="K30:O30"/>
    <mergeCell ref="K23:O23"/>
    <mergeCell ref="K24:O24"/>
    <mergeCell ref="K25:O25"/>
    <mergeCell ref="K26:O26"/>
    <mergeCell ref="K27:O27"/>
  </mergeCells>
  <conditionalFormatting sqref="H19:J30">
    <cfRule type="expression" dxfId="0" priority="1">
      <formula>H19&lt;&gt;"Sélectionner"</formula>
    </cfRule>
  </conditionalFormatting>
  <dataValidations count="1">
    <dataValidation type="textLength" allowBlank="1" showInputMessage="1" showErrorMessage="1" errorTitle="Invalid input" error="The length of the text should be between 2 and 500 characters" sqref="C10:G10 C34:G34 C42:G42 C76:G76 C84:G84 C100:G100 C115:G115 K19:O30">
      <formula1>2</formula1>
      <formula2>500</formula2>
    </dataValidation>
  </dataValidations>
  <hyperlinks>
    <hyperlink ref="G88" location="PISA_2018!A1" display="---&gt; Go to tab &quot;PISA 2018&quot;"/>
    <hyperlink ref="G89" location="PISA_for_Development!A1" display="---&gt; Go to tab &quot;PISA-D&quot;"/>
    <hyperlink ref="G90" location="PILNA_2018!A1" display="---&gt; Go to tab &quot;PILNA 2018&quot;"/>
    <hyperlink ref="G91" location="'SEA-PLM_2018-19'!A1" display="---&gt; Go to tab &quot;SEA-PLM&quot;"/>
    <hyperlink ref="G92" location="TIMSS_2019!A1" display="---&gt; Go to tab &quot;TIMSS 2019&quot;"/>
    <hyperlink ref="G93" location="'LLECE_(or_ERCE)_2019'!A1" display="---&gt; Go to tab &quot;LLECE 2019&quot;"/>
    <hyperlink ref="G94" location="PASEC_2019!A1" display="---&gt; Go to tab &quot;PASEC 2019&quot;"/>
    <hyperlink ref="G95" location="PIRLS_2021!A1" display="---&gt; Go to tab &quot;PIRLS 2021&quot;"/>
    <hyperlink ref="G96" location="LANA!A1" display="---&gt; Go to tab &quot;LANA&quot;"/>
    <hyperlink ref="G97" location="SACMEQ_V!A1" display="---&gt; Go to tab &quot;SACMEQ&quot;"/>
  </hyperlinks>
  <pageMargins left="0.7" right="0.7" top="0.75" bottom="0.75" header="0.3" footer="0.3"/>
  <pageSetup paperSize="238" scale="69" orientation="portrait" r:id="rId1"/>
  <headerFooter>
    <oddFooter>&amp;C&amp;P&amp;R&amp;F</oddFooter>
  </headerFooter>
  <rowBreaks count="1" manualBreakCount="1">
    <brk id="85" max="16383"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33" r:id="rId4" name="Check Box 25">
              <controlPr locked="0" defaultSize="0" autoFill="0" autoLine="0" autoPict="0">
                <anchor moveWithCells="1">
                  <from>
                    <xdr:col>2</xdr:col>
                    <xdr:colOff>371475</xdr:colOff>
                    <xdr:row>103</xdr:row>
                    <xdr:rowOff>9525</xdr:rowOff>
                  </from>
                  <to>
                    <xdr:col>2</xdr:col>
                    <xdr:colOff>600075</xdr:colOff>
                    <xdr:row>103</xdr:row>
                    <xdr:rowOff>228600</xdr:rowOff>
                  </to>
                </anchor>
              </controlPr>
            </control>
          </mc:Choice>
        </mc:AlternateContent>
        <mc:AlternateContent xmlns:mc="http://schemas.openxmlformats.org/markup-compatibility/2006">
          <mc:Choice Requires="x14">
            <control shapeId="17484" r:id="rId5" name="Group Box 76">
              <controlPr defaultSize="0" autoFill="0" autoPict="0">
                <anchor moveWithCells="1">
                  <from>
                    <xdr:col>2</xdr:col>
                    <xdr:colOff>180975</xdr:colOff>
                    <xdr:row>86</xdr:row>
                    <xdr:rowOff>66675</xdr:rowOff>
                  </from>
                  <to>
                    <xdr:col>3</xdr:col>
                    <xdr:colOff>276225</xdr:colOff>
                    <xdr:row>97</xdr:row>
                    <xdr:rowOff>104775</xdr:rowOff>
                  </to>
                </anchor>
              </controlPr>
            </control>
          </mc:Choice>
        </mc:AlternateContent>
        <mc:AlternateContent xmlns:mc="http://schemas.openxmlformats.org/markup-compatibility/2006">
          <mc:Choice Requires="x14">
            <control shapeId="17487" r:id="rId6" name="Option Button 79">
              <controlPr defaultSize="0" autoFill="0" autoLine="0" autoPict="0">
                <anchor moveWithCells="1">
                  <from>
                    <xdr:col>2</xdr:col>
                    <xdr:colOff>285750</xdr:colOff>
                    <xdr:row>37</xdr:row>
                    <xdr:rowOff>28575</xdr:rowOff>
                  </from>
                  <to>
                    <xdr:col>3</xdr:col>
                    <xdr:colOff>142875</xdr:colOff>
                    <xdr:row>37</xdr:row>
                    <xdr:rowOff>219075</xdr:rowOff>
                  </to>
                </anchor>
              </controlPr>
            </control>
          </mc:Choice>
        </mc:AlternateContent>
        <mc:AlternateContent xmlns:mc="http://schemas.openxmlformats.org/markup-compatibility/2006">
          <mc:Choice Requires="x14">
            <control shapeId="17488" r:id="rId7" name="Option Button 80">
              <controlPr defaultSize="0" autoFill="0" autoLine="0" autoPict="0">
                <anchor moveWithCells="1">
                  <from>
                    <xdr:col>2</xdr:col>
                    <xdr:colOff>285750</xdr:colOff>
                    <xdr:row>38</xdr:row>
                    <xdr:rowOff>28575</xdr:rowOff>
                  </from>
                  <to>
                    <xdr:col>3</xdr:col>
                    <xdr:colOff>142875</xdr:colOff>
                    <xdr:row>38</xdr:row>
                    <xdr:rowOff>219075</xdr:rowOff>
                  </to>
                </anchor>
              </controlPr>
            </control>
          </mc:Choice>
        </mc:AlternateContent>
        <mc:AlternateContent xmlns:mc="http://schemas.openxmlformats.org/markup-compatibility/2006">
          <mc:Choice Requires="x14">
            <control shapeId="17514" r:id="rId8" name="Option Button 106">
              <controlPr locked="0" defaultSize="0" autoFill="0" autoLine="0" autoPict="0">
                <anchor moveWithCells="1">
                  <from>
                    <xdr:col>2</xdr:col>
                    <xdr:colOff>171450</xdr:colOff>
                    <xdr:row>79</xdr:row>
                    <xdr:rowOff>28575</xdr:rowOff>
                  </from>
                  <to>
                    <xdr:col>3</xdr:col>
                    <xdr:colOff>28575</xdr:colOff>
                    <xdr:row>79</xdr:row>
                    <xdr:rowOff>219075</xdr:rowOff>
                  </to>
                </anchor>
              </controlPr>
            </control>
          </mc:Choice>
        </mc:AlternateContent>
        <mc:AlternateContent xmlns:mc="http://schemas.openxmlformats.org/markup-compatibility/2006">
          <mc:Choice Requires="x14">
            <control shapeId="17515" r:id="rId9" name="Option Button 107">
              <controlPr locked="0" defaultSize="0" autoFill="0" autoLine="0" autoPict="0">
                <anchor moveWithCells="1">
                  <from>
                    <xdr:col>2</xdr:col>
                    <xdr:colOff>171450</xdr:colOff>
                    <xdr:row>80</xdr:row>
                    <xdr:rowOff>28575</xdr:rowOff>
                  </from>
                  <to>
                    <xdr:col>3</xdr:col>
                    <xdr:colOff>28575</xdr:colOff>
                    <xdr:row>80</xdr:row>
                    <xdr:rowOff>219075</xdr:rowOff>
                  </to>
                </anchor>
              </controlPr>
            </control>
          </mc:Choice>
        </mc:AlternateContent>
        <mc:AlternateContent xmlns:mc="http://schemas.openxmlformats.org/markup-compatibility/2006">
          <mc:Choice Requires="x14">
            <control shapeId="17516" r:id="rId10" name="Check Box 108">
              <controlPr locked="0" defaultSize="0" autoFill="0" autoLine="0" autoPict="0">
                <anchor moveWithCells="1">
                  <from>
                    <xdr:col>2</xdr:col>
                    <xdr:colOff>381000</xdr:colOff>
                    <xdr:row>87</xdr:row>
                    <xdr:rowOff>28575</xdr:rowOff>
                  </from>
                  <to>
                    <xdr:col>3</xdr:col>
                    <xdr:colOff>9525</xdr:colOff>
                    <xdr:row>87</xdr:row>
                    <xdr:rowOff>209550</xdr:rowOff>
                  </to>
                </anchor>
              </controlPr>
            </control>
          </mc:Choice>
        </mc:AlternateContent>
        <mc:AlternateContent xmlns:mc="http://schemas.openxmlformats.org/markup-compatibility/2006">
          <mc:Choice Requires="x14">
            <control shapeId="17517" r:id="rId11" name="Check Box 109">
              <controlPr locked="0" defaultSize="0" autoFill="0" autoLine="0" autoPict="0">
                <anchor moveWithCells="1">
                  <from>
                    <xdr:col>2</xdr:col>
                    <xdr:colOff>381000</xdr:colOff>
                    <xdr:row>88</xdr:row>
                    <xdr:rowOff>28575</xdr:rowOff>
                  </from>
                  <to>
                    <xdr:col>3</xdr:col>
                    <xdr:colOff>9525</xdr:colOff>
                    <xdr:row>88</xdr:row>
                    <xdr:rowOff>209550</xdr:rowOff>
                  </to>
                </anchor>
              </controlPr>
            </control>
          </mc:Choice>
        </mc:AlternateContent>
        <mc:AlternateContent xmlns:mc="http://schemas.openxmlformats.org/markup-compatibility/2006">
          <mc:Choice Requires="x14">
            <control shapeId="17518" r:id="rId12" name="Check Box 110">
              <controlPr locked="0" defaultSize="0" autoFill="0" autoLine="0" autoPict="0">
                <anchor moveWithCells="1">
                  <from>
                    <xdr:col>2</xdr:col>
                    <xdr:colOff>381000</xdr:colOff>
                    <xdr:row>89</xdr:row>
                    <xdr:rowOff>28575</xdr:rowOff>
                  </from>
                  <to>
                    <xdr:col>3</xdr:col>
                    <xdr:colOff>9525</xdr:colOff>
                    <xdr:row>89</xdr:row>
                    <xdr:rowOff>209550</xdr:rowOff>
                  </to>
                </anchor>
              </controlPr>
            </control>
          </mc:Choice>
        </mc:AlternateContent>
        <mc:AlternateContent xmlns:mc="http://schemas.openxmlformats.org/markup-compatibility/2006">
          <mc:Choice Requires="x14">
            <control shapeId="17519" r:id="rId13" name="Check Box 111">
              <controlPr locked="0" defaultSize="0" autoFill="0" autoLine="0" autoPict="0">
                <anchor moveWithCells="1">
                  <from>
                    <xdr:col>2</xdr:col>
                    <xdr:colOff>381000</xdr:colOff>
                    <xdr:row>90</xdr:row>
                    <xdr:rowOff>28575</xdr:rowOff>
                  </from>
                  <to>
                    <xdr:col>3</xdr:col>
                    <xdr:colOff>9525</xdr:colOff>
                    <xdr:row>90</xdr:row>
                    <xdr:rowOff>209550</xdr:rowOff>
                  </to>
                </anchor>
              </controlPr>
            </control>
          </mc:Choice>
        </mc:AlternateContent>
        <mc:AlternateContent xmlns:mc="http://schemas.openxmlformats.org/markup-compatibility/2006">
          <mc:Choice Requires="x14">
            <control shapeId="17520" r:id="rId14" name="Check Box 112">
              <controlPr locked="0" defaultSize="0" autoFill="0" autoLine="0" autoPict="0">
                <anchor moveWithCells="1">
                  <from>
                    <xdr:col>2</xdr:col>
                    <xdr:colOff>381000</xdr:colOff>
                    <xdr:row>91</xdr:row>
                    <xdr:rowOff>28575</xdr:rowOff>
                  </from>
                  <to>
                    <xdr:col>3</xdr:col>
                    <xdr:colOff>9525</xdr:colOff>
                    <xdr:row>91</xdr:row>
                    <xdr:rowOff>209550</xdr:rowOff>
                  </to>
                </anchor>
              </controlPr>
            </control>
          </mc:Choice>
        </mc:AlternateContent>
        <mc:AlternateContent xmlns:mc="http://schemas.openxmlformats.org/markup-compatibility/2006">
          <mc:Choice Requires="x14">
            <control shapeId="17521" r:id="rId15" name="Check Box 113">
              <controlPr locked="0" defaultSize="0" autoFill="0" autoLine="0" autoPict="0">
                <anchor moveWithCells="1">
                  <from>
                    <xdr:col>2</xdr:col>
                    <xdr:colOff>381000</xdr:colOff>
                    <xdr:row>92</xdr:row>
                    <xdr:rowOff>28575</xdr:rowOff>
                  </from>
                  <to>
                    <xdr:col>3</xdr:col>
                    <xdr:colOff>9525</xdr:colOff>
                    <xdr:row>92</xdr:row>
                    <xdr:rowOff>209550</xdr:rowOff>
                  </to>
                </anchor>
              </controlPr>
            </control>
          </mc:Choice>
        </mc:AlternateContent>
        <mc:AlternateContent xmlns:mc="http://schemas.openxmlformats.org/markup-compatibility/2006">
          <mc:Choice Requires="x14">
            <control shapeId="17522" r:id="rId16" name="Check Box 114">
              <controlPr locked="0" defaultSize="0" autoFill="0" autoLine="0" autoPict="0">
                <anchor moveWithCells="1">
                  <from>
                    <xdr:col>2</xdr:col>
                    <xdr:colOff>381000</xdr:colOff>
                    <xdr:row>93</xdr:row>
                    <xdr:rowOff>28575</xdr:rowOff>
                  </from>
                  <to>
                    <xdr:col>3</xdr:col>
                    <xdr:colOff>9525</xdr:colOff>
                    <xdr:row>93</xdr:row>
                    <xdr:rowOff>209550</xdr:rowOff>
                  </to>
                </anchor>
              </controlPr>
            </control>
          </mc:Choice>
        </mc:AlternateContent>
        <mc:AlternateContent xmlns:mc="http://schemas.openxmlformats.org/markup-compatibility/2006">
          <mc:Choice Requires="x14">
            <control shapeId="17523" r:id="rId17" name="Check Box 115">
              <controlPr locked="0" defaultSize="0" autoFill="0" autoLine="0" autoPict="0">
                <anchor moveWithCells="1">
                  <from>
                    <xdr:col>2</xdr:col>
                    <xdr:colOff>381000</xdr:colOff>
                    <xdr:row>94</xdr:row>
                    <xdr:rowOff>28575</xdr:rowOff>
                  </from>
                  <to>
                    <xdr:col>3</xdr:col>
                    <xdr:colOff>9525</xdr:colOff>
                    <xdr:row>94</xdr:row>
                    <xdr:rowOff>209550</xdr:rowOff>
                  </to>
                </anchor>
              </controlPr>
            </control>
          </mc:Choice>
        </mc:AlternateContent>
        <mc:AlternateContent xmlns:mc="http://schemas.openxmlformats.org/markup-compatibility/2006">
          <mc:Choice Requires="x14">
            <control shapeId="17524" r:id="rId18" name="Check Box 116">
              <controlPr locked="0" defaultSize="0" autoFill="0" autoLine="0" autoPict="0">
                <anchor moveWithCells="1">
                  <from>
                    <xdr:col>2</xdr:col>
                    <xdr:colOff>381000</xdr:colOff>
                    <xdr:row>96</xdr:row>
                    <xdr:rowOff>28575</xdr:rowOff>
                  </from>
                  <to>
                    <xdr:col>3</xdr:col>
                    <xdr:colOff>9525</xdr:colOff>
                    <xdr:row>96</xdr:row>
                    <xdr:rowOff>209550</xdr:rowOff>
                  </to>
                </anchor>
              </controlPr>
            </control>
          </mc:Choice>
        </mc:AlternateContent>
        <mc:AlternateContent xmlns:mc="http://schemas.openxmlformats.org/markup-compatibility/2006">
          <mc:Choice Requires="x14">
            <control shapeId="17525" r:id="rId19" name="Check Box 117">
              <controlPr locked="0" defaultSize="0" autoFill="0" autoLine="0" autoPict="0">
                <anchor moveWithCells="1">
                  <from>
                    <xdr:col>2</xdr:col>
                    <xdr:colOff>381000</xdr:colOff>
                    <xdr:row>95</xdr:row>
                    <xdr:rowOff>28575</xdr:rowOff>
                  </from>
                  <to>
                    <xdr:col>3</xdr:col>
                    <xdr:colOff>9525</xdr:colOff>
                    <xdr:row>95</xdr:row>
                    <xdr:rowOff>209550</xdr:rowOff>
                  </to>
                </anchor>
              </controlPr>
            </control>
          </mc:Choice>
        </mc:AlternateContent>
        <mc:AlternateContent xmlns:mc="http://schemas.openxmlformats.org/markup-compatibility/2006">
          <mc:Choice Requires="x14">
            <control shapeId="17529" r:id="rId20" name="Group Box 121">
              <controlPr defaultSize="0" autoFill="0" autoPict="0">
                <anchor moveWithCells="1">
                  <from>
                    <xdr:col>2</xdr:col>
                    <xdr:colOff>152400</xdr:colOff>
                    <xdr:row>36</xdr:row>
                    <xdr:rowOff>133350</xdr:rowOff>
                  </from>
                  <to>
                    <xdr:col>3</xdr:col>
                    <xdr:colOff>276225</xdr:colOff>
                    <xdr:row>39</xdr:row>
                    <xdr:rowOff>95250</xdr:rowOff>
                  </to>
                </anchor>
              </controlPr>
            </control>
          </mc:Choice>
        </mc:AlternateContent>
        <mc:AlternateContent xmlns:mc="http://schemas.openxmlformats.org/markup-compatibility/2006">
          <mc:Choice Requires="x14">
            <control shapeId="17530" r:id="rId21" name="Group Box 122">
              <controlPr defaultSize="0" autoFill="0" autoPict="0">
                <anchor moveWithCells="1">
                  <from>
                    <xdr:col>2</xdr:col>
                    <xdr:colOff>9525</xdr:colOff>
                    <xdr:row>78</xdr:row>
                    <xdr:rowOff>133350</xdr:rowOff>
                  </from>
                  <to>
                    <xdr:col>3</xdr:col>
                    <xdr:colOff>161925</xdr:colOff>
                    <xdr:row>81</xdr:row>
                    <xdr:rowOff>104775</xdr:rowOff>
                  </to>
                </anchor>
              </controlPr>
            </control>
          </mc:Choice>
        </mc:AlternateContent>
        <mc:AlternateContent xmlns:mc="http://schemas.openxmlformats.org/markup-compatibility/2006">
          <mc:Choice Requires="x14">
            <control shapeId="17557" r:id="rId22" name="Group Box 149">
              <controlPr defaultSize="0" autoFill="0" autoPict="0">
                <anchor moveWithCells="1">
                  <from>
                    <xdr:col>2</xdr:col>
                    <xdr:colOff>257175</xdr:colOff>
                    <xdr:row>44</xdr:row>
                    <xdr:rowOff>114300</xdr:rowOff>
                  </from>
                  <to>
                    <xdr:col>3</xdr:col>
                    <xdr:colOff>190500</xdr:colOff>
                    <xdr:row>73</xdr:row>
                    <xdr:rowOff>190500</xdr:rowOff>
                  </to>
                </anchor>
              </controlPr>
            </control>
          </mc:Choice>
        </mc:AlternateContent>
        <mc:AlternateContent xmlns:mc="http://schemas.openxmlformats.org/markup-compatibility/2006">
          <mc:Choice Requires="x14">
            <control shapeId="17573" r:id="rId23" name="Group Box 165">
              <controlPr defaultSize="0" autoFill="0" autoPict="0">
                <anchor moveWithCells="1">
                  <from>
                    <xdr:col>1</xdr:col>
                    <xdr:colOff>581025</xdr:colOff>
                    <xdr:row>12</xdr:row>
                    <xdr:rowOff>76200</xdr:rowOff>
                  </from>
                  <to>
                    <xdr:col>3</xdr:col>
                    <xdr:colOff>152400</xdr:colOff>
                    <xdr:row>15</xdr:row>
                    <xdr:rowOff>171450</xdr:rowOff>
                  </to>
                </anchor>
              </controlPr>
            </control>
          </mc:Choice>
        </mc:AlternateContent>
        <mc:AlternateContent xmlns:mc="http://schemas.openxmlformats.org/markup-compatibility/2006">
          <mc:Choice Requires="x14">
            <control shapeId="17575" r:id="rId24" name="Check Box 167">
              <controlPr defaultSize="0" autoFill="0" autoLine="0" autoPict="0">
                <anchor moveWithCells="1">
                  <from>
                    <xdr:col>6</xdr:col>
                    <xdr:colOff>190500</xdr:colOff>
                    <xdr:row>19</xdr:row>
                    <xdr:rowOff>0</xdr:rowOff>
                  </from>
                  <to>
                    <xdr:col>6</xdr:col>
                    <xdr:colOff>419100</xdr:colOff>
                    <xdr:row>20</xdr:row>
                    <xdr:rowOff>0</xdr:rowOff>
                  </to>
                </anchor>
              </controlPr>
            </control>
          </mc:Choice>
        </mc:AlternateContent>
        <mc:AlternateContent xmlns:mc="http://schemas.openxmlformats.org/markup-compatibility/2006">
          <mc:Choice Requires="x14">
            <control shapeId="17576" r:id="rId25" name="Check Box 168">
              <controlPr defaultSize="0" autoFill="0" autoLine="0" autoPict="0">
                <anchor moveWithCells="1">
                  <from>
                    <xdr:col>6</xdr:col>
                    <xdr:colOff>190500</xdr:colOff>
                    <xdr:row>20</xdr:row>
                    <xdr:rowOff>0</xdr:rowOff>
                  </from>
                  <to>
                    <xdr:col>6</xdr:col>
                    <xdr:colOff>419100</xdr:colOff>
                    <xdr:row>21</xdr:row>
                    <xdr:rowOff>0</xdr:rowOff>
                  </to>
                </anchor>
              </controlPr>
            </control>
          </mc:Choice>
        </mc:AlternateContent>
        <mc:AlternateContent xmlns:mc="http://schemas.openxmlformats.org/markup-compatibility/2006">
          <mc:Choice Requires="x14">
            <control shapeId="17577" r:id="rId26" name="Check Box 169">
              <controlPr defaultSize="0" autoFill="0" autoLine="0" autoPict="0">
                <anchor moveWithCells="1">
                  <from>
                    <xdr:col>6</xdr:col>
                    <xdr:colOff>190500</xdr:colOff>
                    <xdr:row>21</xdr:row>
                    <xdr:rowOff>0</xdr:rowOff>
                  </from>
                  <to>
                    <xdr:col>6</xdr:col>
                    <xdr:colOff>419100</xdr:colOff>
                    <xdr:row>22</xdr:row>
                    <xdr:rowOff>0</xdr:rowOff>
                  </to>
                </anchor>
              </controlPr>
            </control>
          </mc:Choice>
        </mc:AlternateContent>
        <mc:AlternateContent xmlns:mc="http://schemas.openxmlformats.org/markup-compatibility/2006">
          <mc:Choice Requires="x14">
            <control shapeId="17578" r:id="rId27" name="Check Box 170">
              <controlPr defaultSize="0" autoFill="0" autoLine="0" autoPict="0">
                <anchor moveWithCells="1">
                  <from>
                    <xdr:col>6</xdr:col>
                    <xdr:colOff>190500</xdr:colOff>
                    <xdr:row>22</xdr:row>
                    <xdr:rowOff>0</xdr:rowOff>
                  </from>
                  <to>
                    <xdr:col>6</xdr:col>
                    <xdr:colOff>419100</xdr:colOff>
                    <xdr:row>23</xdr:row>
                    <xdr:rowOff>0</xdr:rowOff>
                  </to>
                </anchor>
              </controlPr>
            </control>
          </mc:Choice>
        </mc:AlternateContent>
        <mc:AlternateContent xmlns:mc="http://schemas.openxmlformats.org/markup-compatibility/2006">
          <mc:Choice Requires="x14">
            <control shapeId="17579" r:id="rId28" name="Check Box 171">
              <controlPr defaultSize="0" autoFill="0" autoLine="0" autoPict="0">
                <anchor moveWithCells="1">
                  <from>
                    <xdr:col>6</xdr:col>
                    <xdr:colOff>190500</xdr:colOff>
                    <xdr:row>23</xdr:row>
                    <xdr:rowOff>0</xdr:rowOff>
                  </from>
                  <to>
                    <xdr:col>6</xdr:col>
                    <xdr:colOff>419100</xdr:colOff>
                    <xdr:row>24</xdr:row>
                    <xdr:rowOff>0</xdr:rowOff>
                  </to>
                </anchor>
              </controlPr>
            </control>
          </mc:Choice>
        </mc:AlternateContent>
        <mc:AlternateContent xmlns:mc="http://schemas.openxmlformats.org/markup-compatibility/2006">
          <mc:Choice Requires="x14">
            <control shapeId="17580" r:id="rId29" name="Check Box 172">
              <controlPr defaultSize="0" autoFill="0" autoLine="0" autoPict="0">
                <anchor moveWithCells="1">
                  <from>
                    <xdr:col>6</xdr:col>
                    <xdr:colOff>190500</xdr:colOff>
                    <xdr:row>24</xdr:row>
                    <xdr:rowOff>0</xdr:rowOff>
                  </from>
                  <to>
                    <xdr:col>6</xdr:col>
                    <xdr:colOff>419100</xdr:colOff>
                    <xdr:row>25</xdr:row>
                    <xdr:rowOff>0</xdr:rowOff>
                  </to>
                </anchor>
              </controlPr>
            </control>
          </mc:Choice>
        </mc:AlternateContent>
        <mc:AlternateContent xmlns:mc="http://schemas.openxmlformats.org/markup-compatibility/2006">
          <mc:Choice Requires="x14">
            <control shapeId="17581" r:id="rId30" name="Check Box 173">
              <controlPr defaultSize="0" autoFill="0" autoLine="0" autoPict="0">
                <anchor moveWithCells="1">
                  <from>
                    <xdr:col>6</xdr:col>
                    <xdr:colOff>190500</xdr:colOff>
                    <xdr:row>25</xdr:row>
                    <xdr:rowOff>0</xdr:rowOff>
                  </from>
                  <to>
                    <xdr:col>6</xdr:col>
                    <xdr:colOff>419100</xdr:colOff>
                    <xdr:row>26</xdr:row>
                    <xdr:rowOff>0</xdr:rowOff>
                  </to>
                </anchor>
              </controlPr>
            </control>
          </mc:Choice>
        </mc:AlternateContent>
        <mc:AlternateContent xmlns:mc="http://schemas.openxmlformats.org/markup-compatibility/2006">
          <mc:Choice Requires="x14">
            <control shapeId="17582" r:id="rId31" name="Check Box 174">
              <controlPr defaultSize="0" autoFill="0" autoLine="0" autoPict="0">
                <anchor moveWithCells="1">
                  <from>
                    <xdr:col>6</xdr:col>
                    <xdr:colOff>190500</xdr:colOff>
                    <xdr:row>26</xdr:row>
                    <xdr:rowOff>0</xdr:rowOff>
                  </from>
                  <to>
                    <xdr:col>6</xdr:col>
                    <xdr:colOff>419100</xdr:colOff>
                    <xdr:row>27</xdr:row>
                    <xdr:rowOff>0</xdr:rowOff>
                  </to>
                </anchor>
              </controlPr>
            </control>
          </mc:Choice>
        </mc:AlternateContent>
        <mc:AlternateContent xmlns:mc="http://schemas.openxmlformats.org/markup-compatibility/2006">
          <mc:Choice Requires="x14">
            <control shapeId="17583" r:id="rId32" name="Check Box 175">
              <controlPr defaultSize="0" autoFill="0" autoLine="0" autoPict="0">
                <anchor moveWithCells="1">
                  <from>
                    <xdr:col>6</xdr:col>
                    <xdr:colOff>190500</xdr:colOff>
                    <xdr:row>27</xdr:row>
                    <xdr:rowOff>0</xdr:rowOff>
                  </from>
                  <to>
                    <xdr:col>6</xdr:col>
                    <xdr:colOff>419100</xdr:colOff>
                    <xdr:row>28</xdr:row>
                    <xdr:rowOff>0</xdr:rowOff>
                  </to>
                </anchor>
              </controlPr>
            </control>
          </mc:Choice>
        </mc:AlternateContent>
        <mc:AlternateContent xmlns:mc="http://schemas.openxmlformats.org/markup-compatibility/2006">
          <mc:Choice Requires="x14">
            <control shapeId="17584" r:id="rId33" name="Check Box 176">
              <controlPr defaultSize="0" autoFill="0" autoLine="0" autoPict="0">
                <anchor moveWithCells="1">
                  <from>
                    <xdr:col>6</xdr:col>
                    <xdr:colOff>190500</xdr:colOff>
                    <xdr:row>28</xdr:row>
                    <xdr:rowOff>0</xdr:rowOff>
                  </from>
                  <to>
                    <xdr:col>6</xdr:col>
                    <xdr:colOff>419100</xdr:colOff>
                    <xdr:row>29</xdr:row>
                    <xdr:rowOff>0</xdr:rowOff>
                  </to>
                </anchor>
              </controlPr>
            </control>
          </mc:Choice>
        </mc:AlternateContent>
        <mc:AlternateContent xmlns:mc="http://schemas.openxmlformats.org/markup-compatibility/2006">
          <mc:Choice Requires="x14">
            <control shapeId="17585" r:id="rId34" name="Check Box 177">
              <controlPr defaultSize="0" autoFill="0" autoLine="0" autoPict="0">
                <anchor moveWithCells="1">
                  <from>
                    <xdr:col>6</xdr:col>
                    <xdr:colOff>190500</xdr:colOff>
                    <xdr:row>29</xdr:row>
                    <xdr:rowOff>0</xdr:rowOff>
                  </from>
                  <to>
                    <xdr:col>6</xdr:col>
                    <xdr:colOff>419100</xdr:colOff>
                    <xdr:row>30</xdr:row>
                    <xdr:rowOff>0</xdr:rowOff>
                  </to>
                </anchor>
              </controlPr>
            </control>
          </mc:Choice>
        </mc:AlternateContent>
        <mc:AlternateContent xmlns:mc="http://schemas.openxmlformats.org/markup-compatibility/2006">
          <mc:Choice Requires="x14">
            <control shapeId="17586" r:id="rId35" name="Check Box 178">
              <controlPr defaultSize="0" autoFill="0" autoLine="0" autoPict="0">
                <anchor moveWithCells="1">
                  <from>
                    <xdr:col>6</xdr:col>
                    <xdr:colOff>190500</xdr:colOff>
                    <xdr:row>30</xdr:row>
                    <xdr:rowOff>0</xdr:rowOff>
                  </from>
                  <to>
                    <xdr:col>6</xdr:col>
                    <xdr:colOff>419100</xdr:colOff>
                    <xdr:row>31</xdr:row>
                    <xdr:rowOff>0</xdr:rowOff>
                  </to>
                </anchor>
              </controlPr>
            </control>
          </mc:Choice>
        </mc:AlternateContent>
        <mc:AlternateContent xmlns:mc="http://schemas.openxmlformats.org/markup-compatibility/2006">
          <mc:Choice Requires="x14">
            <control shapeId="17587" r:id="rId36" name="Check Box 179">
              <controlPr defaultSize="0" autoFill="0" autoLine="0" autoPict="0">
                <anchor moveWithCells="1">
                  <from>
                    <xdr:col>6</xdr:col>
                    <xdr:colOff>190500</xdr:colOff>
                    <xdr:row>18</xdr:row>
                    <xdr:rowOff>0</xdr:rowOff>
                  </from>
                  <to>
                    <xdr:col>6</xdr:col>
                    <xdr:colOff>419100</xdr:colOff>
                    <xdr:row>19</xdr:row>
                    <xdr:rowOff>0</xdr:rowOff>
                  </to>
                </anchor>
              </controlPr>
            </control>
          </mc:Choice>
        </mc:AlternateContent>
        <mc:AlternateContent xmlns:mc="http://schemas.openxmlformats.org/markup-compatibility/2006">
          <mc:Choice Requires="x14">
            <control shapeId="17593" r:id="rId37" name="Check Box 185">
              <controlPr locked="0" defaultSize="0" autoFill="0" autoLine="0" autoPict="0">
                <anchor moveWithCells="1">
                  <from>
                    <xdr:col>2</xdr:col>
                    <xdr:colOff>371475</xdr:colOff>
                    <xdr:row>104</xdr:row>
                    <xdr:rowOff>9525</xdr:rowOff>
                  </from>
                  <to>
                    <xdr:col>2</xdr:col>
                    <xdr:colOff>600075</xdr:colOff>
                    <xdr:row>104</xdr:row>
                    <xdr:rowOff>228600</xdr:rowOff>
                  </to>
                </anchor>
              </controlPr>
            </control>
          </mc:Choice>
        </mc:AlternateContent>
        <mc:AlternateContent xmlns:mc="http://schemas.openxmlformats.org/markup-compatibility/2006">
          <mc:Choice Requires="x14">
            <control shapeId="17594" r:id="rId38" name="Check Box 186">
              <controlPr locked="0" defaultSize="0" autoFill="0" autoLine="0" autoPict="0">
                <anchor moveWithCells="1">
                  <from>
                    <xdr:col>2</xdr:col>
                    <xdr:colOff>371475</xdr:colOff>
                    <xdr:row>105</xdr:row>
                    <xdr:rowOff>9525</xdr:rowOff>
                  </from>
                  <to>
                    <xdr:col>2</xdr:col>
                    <xdr:colOff>600075</xdr:colOff>
                    <xdr:row>105</xdr:row>
                    <xdr:rowOff>228600</xdr:rowOff>
                  </to>
                </anchor>
              </controlPr>
            </control>
          </mc:Choice>
        </mc:AlternateContent>
        <mc:AlternateContent xmlns:mc="http://schemas.openxmlformats.org/markup-compatibility/2006">
          <mc:Choice Requires="x14">
            <control shapeId="17595" r:id="rId39" name="Check Box 187">
              <controlPr locked="0" defaultSize="0" autoFill="0" autoLine="0" autoPict="0">
                <anchor moveWithCells="1">
                  <from>
                    <xdr:col>2</xdr:col>
                    <xdr:colOff>371475</xdr:colOff>
                    <xdr:row>106</xdr:row>
                    <xdr:rowOff>9525</xdr:rowOff>
                  </from>
                  <to>
                    <xdr:col>2</xdr:col>
                    <xdr:colOff>600075</xdr:colOff>
                    <xdr:row>106</xdr:row>
                    <xdr:rowOff>228600</xdr:rowOff>
                  </to>
                </anchor>
              </controlPr>
            </control>
          </mc:Choice>
        </mc:AlternateContent>
        <mc:AlternateContent xmlns:mc="http://schemas.openxmlformats.org/markup-compatibility/2006">
          <mc:Choice Requires="x14">
            <control shapeId="17596" r:id="rId40" name="Check Box 188">
              <controlPr locked="0" defaultSize="0" autoFill="0" autoLine="0" autoPict="0">
                <anchor moveWithCells="1">
                  <from>
                    <xdr:col>2</xdr:col>
                    <xdr:colOff>371475</xdr:colOff>
                    <xdr:row>107</xdr:row>
                    <xdr:rowOff>9525</xdr:rowOff>
                  </from>
                  <to>
                    <xdr:col>2</xdr:col>
                    <xdr:colOff>600075</xdr:colOff>
                    <xdr:row>107</xdr:row>
                    <xdr:rowOff>228600</xdr:rowOff>
                  </to>
                </anchor>
              </controlPr>
            </control>
          </mc:Choice>
        </mc:AlternateContent>
        <mc:AlternateContent xmlns:mc="http://schemas.openxmlformats.org/markup-compatibility/2006">
          <mc:Choice Requires="x14">
            <control shapeId="17597" r:id="rId41" name="Check Box 189">
              <controlPr locked="0" defaultSize="0" autoFill="0" autoLine="0" autoPict="0">
                <anchor moveWithCells="1">
                  <from>
                    <xdr:col>2</xdr:col>
                    <xdr:colOff>371475</xdr:colOff>
                    <xdr:row>108</xdr:row>
                    <xdr:rowOff>9525</xdr:rowOff>
                  </from>
                  <to>
                    <xdr:col>2</xdr:col>
                    <xdr:colOff>600075</xdr:colOff>
                    <xdr:row>108</xdr:row>
                    <xdr:rowOff>228600</xdr:rowOff>
                  </to>
                </anchor>
              </controlPr>
            </control>
          </mc:Choice>
        </mc:AlternateContent>
        <mc:AlternateContent xmlns:mc="http://schemas.openxmlformats.org/markup-compatibility/2006">
          <mc:Choice Requires="x14">
            <control shapeId="17598" r:id="rId42" name="Check Box 190">
              <controlPr locked="0" defaultSize="0" autoFill="0" autoLine="0" autoPict="0">
                <anchor moveWithCells="1">
                  <from>
                    <xdr:col>2</xdr:col>
                    <xdr:colOff>371475</xdr:colOff>
                    <xdr:row>109</xdr:row>
                    <xdr:rowOff>9525</xdr:rowOff>
                  </from>
                  <to>
                    <xdr:col>2</xdr:col>
                    <xdr:colOff>600075</xdr:colOff>
                    <xdr:row>109</xdr:row>
                    <xdr:rowOff>228600</xdr:rowOff>
                  </to>
                </anchor>
              </controlPr>
            </control>
          </mc:Choice>
        </mc:AlternateContent>
        <mc:AlternateContent xmlns:mc="http://schemas.openxmlformats.org/markup-compatibility/2006">
          <mc:Choice Requires="x14">
            <control shapeId="17599" r:id="rId43" name="Check Box 191">
              <controlPr locked="0" defaultSize="0" autoFill="0" autoLine="0" autoPict="0">
                <anchor moveWithCells="1">
                  <from>
                    <xdr:col>2</xdr:col>
                    <xdr:colOff>371475</xdr:colOff>
                    <xdr:row>110</xdr:row>
                    <xdr:rowOff>9525</xdr:rowOff>
                  </from>
                  <to>
                    <xdr:col>2</xdr:col>
                    <xdr:colOff>600075</xdr:colOff>
                    <xdr:row>110</xdr:row>
                    <xdr:rowOff>228600</xdr:rowOff>
                  </to>
                </anchor>
              </controlPr>
            </control>
          </mc:Choice>
        </mc:AlternateContent>
        <mc:AlternateContent xmlns:mc="http://schemas.openxmlformats.org/markup-compatibility/2006">
          <mc:Choice Requires="x14">
            <control shapeId="17600" r:id="rId44" name="Check Box 192">
              <controlPr locked="0" defaultSize="0" autoFill="0" autoLine="0" autoPict="0">
                <anchor moveWithCells="1">
                  <from>
                    <xdr:col>2</xdr:col>
                    <xdr:colOff>371475</xdr:colOff>
                    <xdr:row>111</xdr:row>
                    <xdr:rowOff>9525</xdr:rowOff>
                  </from>
                  <to>
                    <xdr:col>2</xdr:col>
                    <xdr:colOff>600075</xdr:colOff>
                    <xdr:row>111</xdr:row>
                    <xdr:rowOff>228600</xdr:rowOff>
                  </to>
                </anchor>
              </controlPr>
            </control>
          </mc:Choice>
        </mc:AlternateContent>
        <mc:AlternateContent xmlns:mc="http://schemas.openxmlformats.org/markup-compatibility/2006">
          <mc:Choice Requires="x14">
            <control shapeId="17601" r:id="rId45" name="Check Box 193">
              <controlPr defaultSize="0" autoFill="0" autoLine="0" autoPict="0">
                <anchor moveWithCells="1">
                  <from>
                    <xdr:col>2</xdr:col>
                    <xdr:colOff>400050</xdr:colOff>
                    <xdr:row>45</xdr:row>
                    <xdr:rowOff>0</xdr:rowOff>
                  </from>
                  <to>
                    <xdr:col>3</xdr:col>
                    <xdr:colOff>19050</xdr:colOff>
                    <xdr:row>46</xdr:row>
                    <xdr:rowOff>0</xdr:rowOff>
                  </to>
                </anchor>
              </controlPr>
            </control>
          </mc:Choice>
        </mc:AlternateContent>
        <mc:AlternateContent xmlns:mc="http://schemas.openxmlformats.org/markup-compatibility/2006">
          <mc:Choice Requires="x14">
            <control shapeId="17602" r:id="rId46" name="Check Box 194">
              <controlPr defaultSize="0" autoFill="0" autoLine="0" autoPict="0">
                <anchor moveWithCells="1">
                  <from>
                    <xdr:col>2</xdr:col>
                    <xdr:colOff>400050</xdr:colOff>
                    <xdr:row>46</xdr:row>
                    <xdr:rowOff>0</xdr:rowOff>
                  </from>
                  <to>
                    <xdr:col>3</xdr:col>
                    <xdr:colOff>19050</xdr:colOff>
                    <xdr:row>47</xdr:row>
                    <xdr:rowOff>0</xdr:rowOff>
                  </to>
                </anchor>
              </controlPr>
            </control>
          </mc:Choice>
        </mc:AlternateContent>
        <mc:AlternateContent xmlns:mc="http://schemas.openxmlformats.org/markup-compatibility/2006">
          <mc:Choice Requires="x14">
            <control shapeId="17603" r:id="rId47" name="Check Box 195">
              <controlPr defaultSize="0" autoFill="0" autoLine="0" autoPict="0">
                <anchor moveWithCells="1">
                  <from>
                    <xdr:col>2</xdr:col>
                    <xdr:colOff>400050</xdr:colOff>
                    <xdr:row>47</xdr:row>
                    <xdr:rowOff>0</xdr:rowOff>
                  </from>
                  <to>
                    <xdr:col>3</xdr:col>
                    <xdr:colOff>19050</xdr:colOff>
                    <xdr:row>48</xdr:row>
                    <xdr:rowOff>0</xdr:rowOff>
                  </to>
                </anchor>
              </controlPr>
            </control>
          </mc:Choice>
        </mc:AlternateContent>
        <mc:AlternateContent xmlns:mc="http://schemas.openxmlformats.org/markup-compatibility/2006">
          <mc:Choice Requires="x14">
            <control shapeId="17605" r:id="rId48" name="Check Box 197">
              <controlPr defaultSize="0" autoFill="0" autoLine="0" autoPict="0">
                <anchor moveWithCells="1">
                  <from>
                    <xdr:col>2</xdr:col>
                    <xdr:colOff>400050</xdr:colOff>
                    <xdr:row>48</xdr:row>
                    <xdr:rowOff>0</xdr:rowOff>
                  </from>
                  <to>
                    <xdr:col>3</xdr:col>
                    <xdr:colOff>19050</xdr:colOff>
                    <xdr:row>49</xdr:row>
                    <xdr:rowOff>0</xdr:rowOff>
                  </to>
                </anchor>
              </controlPr>
            </control>
          </mc:Choice>
        </mc:AlternateContent>
        <mc:AlternateContent xmlns:mc="http://schemas.openxmlformats.org/markup-compatibility/2006">
          <mc:Choice Requires="x14">
            <control shapeId="17606" r:id="rId49" name="Check Box 198">
              <controlPr defaultSize="0" autoFill="0" autoLine="0" autoPict="0">
                <anchor moveWithCells="1">
                  <from>
                    <xdr:col>2</xdr:col>
                    <xdr:colOff>400050</xdr:colOff>
                    <xdr:row>49</xdr:row>
                    <xdr:rowOff>0</xdr:rowOff>
                  </from>
                  <to>
                    <xdr:col>3</xdr:col>
                    <xdr:colOff>19050</xdr:colOff>
                    <xdr:row>50</xdr:row>
                    <xdr:rowOff>0</xdr:rowOff>
                  </to>
                </anchor>
              </controlPr>
            </control>
          </mc:Choice>
        </mc:AlternateContent>
        <mc:AlternateContent xmlns:mc="http://schemas.openxmlformats.org/markup-compatibility/2006">
          <mc:Choice Requires="x14">
            <control shapeId="17607" r:id="rId50" name="Check Box 199">
              <controlPr defaultSize="0" autoFill="0" autoLine="0" autoPict="0">
                <anchor moveWithCells="1">
                  <from>
                    <xdr:col>2</xdr:col>
                    <xdr:colOff>400050</xdr:colOff>
                    <xdr:row>50</xdr:row>
                    <xdr:rowOff>0</xdr:rowOff>
                  </from>
                  <to>
                    <xdr:col>3</xdr:col>
                    <xdr:colOff>19050</xdr:colOff>
                    <xdr:row>51</xdr:row>
                    <xdr:rowOff>0</xdr:rowOff>
                  </to>
                </anchor>
              </controlPr>
            </control>
          </mc:Choice>
        </mc:AlternateContent>
        <mc:AlternateContent xmlns:mc="http://schemas.openxmlformats.org/markup-compatibility/2006">
          <mc:Choice Requires="x14">
            <control shapeId="17608" r:id="rId51" name="Check Box 200">
              <controlPr defaultSize="0" autoFill="0" autoLine="0" autoPict="0">
                <anchor moveWithCells="1">
                  <from>
                    <xdr:col>2</xdr:col>
                    <xdr:colOff>400050</xdr:colOff>
                    <xdr:row>51</xdr:row>
                    <xdr:rowOff>0</xdr:rowOff>
                  </from>
                  <to>
                    <xdr:col>3</xdr:col>
                    <xdr:colOff>19050</xdr:colOff>
                    <xdr:row>52</xdr:row>
                    <xdr:rowOff>0</xdr:rowOff>
                  </to>
                </anchor>
              </controlPr>
            </control>
          </mc:Choice>
        </mc:AlternateContent>
        <mc:AlternateContent xmlns:mc="http://schemas.openxmlformats.org/markup-compatibility/2006">
          <mc:Choice Requires="x14">
            <control shapeId="17609" r:id="rId52" name="Check Box 201">
              <controlPr defaultSize="0" autoFill="0" autoLine="0" autoPict="0">
                <anchor moveWithCells="1">
                  <from>
                    <xdr:col>2</xdr:col>
                    <xdr:colOff>400050</xdr:colOff>
                    <xdr:row>52</xdr:row>
                    <xdr:rowOff>0</xdr:rowOff>
                  </from>
                  <to>
                    <xdr:col>3</xdr:col>
                    <xdr:colOff>19050</xdr:colOff>
                    <xdr:row>53</xdr:row>
                    <xdr:rowOff>0</xdr:rowOff>
                  </to>
                </anchor>
              </controlPr>
            </control>
          </mc:Choice>
        </mc:AlternateContent>
        <mc:AlternateContent xmlns:mc="http://schemas.openxmlformats.org/markup-compatibility/2006">
          <mc:Choice Requires="x14">
            <control shapeId="17610" r:id="rId53" name="Check Box 202">
              <controlPr defaultSize="0" autoFill="0" autoLine="0" autoPict="0">
                <anchor moveWithCells="1">
                  <from>
                    <xdr:col>2</xdr:col>
                    <xdr:colOff>400050</xdr:colOff>
                    <xdr:row>53</xdr:row>
                    <xdr:rowOff>0</xdr:rowOff>
                  </from>
                  <to>
                    <xdr:col>3</xdr:col>
                    <xdr:colOff>19050</xdr:colOff>
                    <xdr:row>54</xdr:row>
                    <xdr:rowOff>0</xdr:rowOff>
                  </to>
                </anchor>
              </controlPr>
            </control>
          </mc:Choice>
        </mc:AlternateContent>
        <mc:AlternateContent xmlns:mc="http://schemas.openxmlformats.org/markup-compatibility/2006">
          <mc:Choice Requires="x14">
            <control shapeId="17611" r:id="rId54" name="Check Box 203">
              <controlPr defaultSize="0" autoFill="0" autoLine="0" autoPict="0">
                <anchor moveWithCells="1">
                  <from>
                    <xdr:col>2</xdr:col>
                    <xdr:colOff>400050</xdr:colOff>
                    <xdr:row>54</xdr:row>
                    <xdr:rowOff>0</xdr:rowOff>
                  </from>
                  <to>
                    <xdr:col>3</xdr:col>
                    <xdr:colOff>19050</xdr:colOff>
                    <xdr:row>55</xdr:row>
                    <xdr:rowOff>0</xdr:rowOff>
                  </to>
                </anchor>
              </controlPr>
            </control>
          </mc:Choice>
        </mc:AlternateContent>
        <mc:AlternateContent xmlns:mc="http://schemas.openxmlformats.org/markup-compatibility/2006">
          <mc:Choice Requires="x14">
            <control shapeId="17612" r:id="rId55" name="Check Box 204">
              <controlPr defaultSize="0" autoFill="0" autoLine="0" autoPict="0">
                <anchor moveWithCells="1">
                  <from>
                    <xdr:col>2</xdr:col>
                    <xdr:colOff>400050</xdr:colOff>
                    <xdr:row>55</xdr:row>
                    <xdr:rowOff>0</xdr:rowOff>
                  </from>
                  <to>
                    <xdr:col>3</xdr:col>
                    <xdr:colOff>19050</xdr:colOff>
                    <xdr:row>56</xdr:row>
                    <xdr:rowOff>0</xdr:rowOff>
                  </to>
                </anchor>
              </controlPr>
            </control>
          </mc:Choice>
        </mc:AlternateContent>
        <mc:AlternateContent xmlns:mc="http://schemas.openxmlformats.org/markup-compatibility/2006">
          <mc:Choice Requires="x14">
            <control shapeId="17613" r:id="rId56" name="Check Box 205">
              <controlPr defaultSize="0" autoFill="0" autoLine="0" autoPict="0">
                <anchor moveWithCells="1">
                  <from>
                    <xdr:col>2</xdr:col>
                    <xdr:colOff>400050</xdr:colOff>
                    <xdr:row>56</xdr:row>
                    <xdr:rowOff>0</xdr:rowOff>
                  </from>
                  <to>
                    <xdr:col>3</xdr:col>
                    <xdr:colOff>19050</xdr:colOff>
                    <xdr:row>57</xdr:row>
                    <xdr:rowOff>0</xdr:rowOff>
                  </to>
                </anchor>
              </controlPr>
            </control>
          </mc:Choice>
        </mc:AlternateContent>
        <mc:AlternateContent xmlns:mc="http://schemas.openxmlformats.org/markup-compatibility/2006">
          <mc:Choice Requires="x14">
            <control shapeId="17614" r:id="rId57" name="Check Box 206">
              <controlPr defaultSize="0" autoFill="0" autoLine="0" autoPict="0">
                <anchor moveWithCells="1">
                  <from>
                    <xdr:col>2</xdr:col>
                    <xdr:colOff>400050</xdr:colOff>
                    <xdr:row>57</xdr:row>
                    <xdr:rowOff>0</xdr:rowOff>
                  </from>
                  <to>
                    <xdr:col>3</xdr:col>
                    <xdr:colOff>19050</xdr:colOff>
                    <xdr:row>58</xdr:row>
                    <xdr:rowOff>0</xdr:rowOff>
                  </to>
                </anchor>
              </controlPr>
            </control>
          </mc:Choice>
        </mc:AlternateContent>
        <mc:AlternateContent xmlns:mc="http://schemas.openxmlformats.org/markup-compatibility/2006">
          <mc:Choice Requires="x14">
            <control shapeId="17615" r:id="rId58" name="Check Box 207">
              <controlPr defaultSize="0" autoFill="0" autoLine="0" autoPict="0">
                <anchor moveWithCells="1">
                  <from>
                    <xdr:col>2</xdr:col>
                    <xdr:colOff>400050</xdr:colOff>
                    <xdr:row>58</xdr:row>
                    <xdr:rowOff>0</xdr:rowOff>
                  </from>
                  <to>
                    <xdr:col>3</xdr:col>
                    <xdr:colOff>19050</xdr:colOff>
                    <xdr:row>59</xdr:row>
                    <xdr:rowOff>0</xdr:rowOff>
                  </to>
                </anchor>
              </controlPr>
            </control>
          </mc:Choice>
        </mc:AlternateContent>
        <mc:AlternateContent xmlns:mc="http://schemas.openxmlformats.org/markup-compatibility/2006">
          <mc:Choice Requires="x14">
            <control shapeId="17616" r:id="rId59" name="Check Box 208">
              <controlPr defaultSize="0" autoFill="0" autoLine="0" autoPict="0">
                <anchor moveWithCells="1">
                  <from>
                    <xdr:col>2</xdr:col>
                    <xdr:colOff>400050</xdr:colOff>
                    <xdr:row>59</xdr:row>
                    <xdr:rowOff>0</xdr:rowOff>
                  </from>
                  <to>
                    <xdr:col>3</xdr:col>
                    <xdr:colOff>19050</xdr:colOff>
                    <xdr:row>60</xdr:row>
                    <xdr:rowOff>0</xdr:rowOff>
                  </to>
                </anchor>
              </controlPr>
            </control>
          </mc:Choice>
        </mc:AlternateContent>
        <mc:AlternateContent xmlns:mc="http://schemas.openxmlformats.org/markup-compatibility/2006">
          <mc:Choice Requires="x14">
            <control shapeId="17617" r:id="rId60" name="Check Box 209">
              <controlPr defaultSize="0" autoFill="0" autoLine="0" autoPict="0">
                <anchor moveWithCells="1">
                  <from>
                    <xdr:col>2</xdr:col>
                    <xdr:colOff>400050</xdr:colOff>
                    <xdr:row>60</xdr:row>
                    <xdr:rowOff>0</xdr:rowOff>
                  </from>
                  <to>
                    <xdr:col>3</xdr:col>
                    <xdr:colOff>19050</xdr:colOff>
                    <xdr:row>61</xdr:row>
                    <xdr:rowOff>0</xdr:rowOff>
                  </to>
                </anchor>
              </controlPr>
            </control>
          </mc:Choice>
        </mc:AlternateContent>
        <mc:AlternateContent xmlns:mc="http://schemas.openxmlformats.org/markup-compatibility/2006">
          <mc:Choice Requires="x14">
            <control shapeId="17618" r:id="rId61" name="Check Box 210">
              <controlPr defaultSize="0" autoFill="0" autoLine="0" autoPict="0">
                <anchor moveWithCells="1">
                  <from>
                    <xdr:col>2</xdr:col>
                    <xdr:colOff>400050</xdr:colOff>
                    <xdr:row>61</xdr:row>
                    <xdr:rowOff>0</xdr:rowOff>
                  </from>
                  <to>
                    <xdr:col>3</xdr:col>
                    <xdr:colOff>19050</xdr:colOff>
                    <xdr:row>62</xdr:row>
                    <xdr:rowOff>0</xdr:rowOff>
                  </to>
                </anchor>
              </controlPr>
            </control>
          </mc:Choice>
        </mc:AlternateContent>
        <mc:AlternateContent xmlns:mc="http://schemas.openxmlformats.org/markup-compatibility/2006">
          <mc:Choice Requires="x14">
            <control shapeId="17619" r:id="rId62" name="Check Box 211">
              <controlPr defaultSize="0" autoFill="0" autoLine="0" autoPict="0">
                <anchor moveWithCells="1">
                  <from>
                    <xdr:col>2</xdr:col>
                    <xdr:colOff>400050</xdr:colOff>
                    <xdr:row>62</xdr:row>
                    <xdr:rowOff>0</xdr:rowOff>
                  </from>
                  <to>
                    <xdr:col>3</xdr:col>
                    <xdr:colOff>19050</xdr:colOff>
                    <xdr:row>63</xdr:row>
                    <xdr:rowOff>0</xdr:rowOff>
                  </to>
                </anchor>
              </controlPr>
            </control>
          </mc:Choice>
        </mc:AlternateContent>
        <mc:AlternateContent xmlns:mc="http://schemas.openxmlformats.org/markup-compatibility/2006">
          <mc:Choice Requires="x14">
            <control shapeId="17620" r:id="rId63" name="Check Box 212">
              <controlPr defaultSize="0" autoFill="0" autoLine="0" autoPict="0">
                <anchor moveWithCells="1">
                  <from>
                    <xdr:col>2</xdr:col>
                    <xdr:colOff>400050</xdr:colOff>
                    <xdr:row>63</xdr:row>
                    <xdr:rowOff>0</xdr:rowOff>
                  </from>
                  <to>
                    <xdr:col>3</xdr:col>
                    <xdr:colOff>19050</xdr:colOff>
                    <xdr:row>64</xdr:row>
                    <xdr:rowOff>0</xdr:rowOff>
                  </to>
                </anchor>
              </controlPr>
            </control>
          </mc:Choice>
        </mc:AlternateContent>
        <mc:AlternateContent xmlns:mc="http://schemas.openxmlformats.org/markup-compatibility/2006">
          <mc:Choice Requires="x14">
            <control shapeId="17621" r:id="rId64" name="Check Box 213">
              <controlPr defaultSize="0" autoFill="0" autoLine="0" autoPict="0">
                <anchor moveWithCells="1">
                  <from>
                    <xdr:col>2</xdr:col>
                    <xdr:colOff>400050</xdr:colOff>
                    <xdr:row>64</xdr:row>
                    <xdr:rowOff>0</xdr:rowOff>
                  </from>
                  <to>
                    <xdr:col>3</xdr:col>
                    <xdr:colOff>19050</xdr:colOff>
                    <xdr:row>65</xdr:row>
                    <xdr:rowOff>0</xdr:rowOff>
                  </to>
                </anchor>
              </controlPr>
            </control>
          </mc:Choice>
        </mc:AlternateContent>
        <mc:AlternateContent xmlns:mc="http://schemas.openxmlformats.org/markup-compatibility/2006">
          <mc:Choice Requires="x14">
            <control shapeId="17622" r:id="rId65" name="Check Box 214">
              <controlPr defaultSize="0" autoFill="0" autoLine="0" autoPict="0">
                <anchor moveWithCells="1">
                  <from>
                    <xdr:col>2</xdr:col>
                    <xdr:colOff>400050</xdr:colOff>
                    <xdr:row>65</xdr:row>
                    <xdr:rowOff>0</xdr:rowOff>
                  </from>
                  <to>
                    <xdr:col>3</xdr:col>
                    <xdr:colOff>19050</xdr:colOff>
                    <xdr:row>66</xdr:row>
                    <xdr:rowOff>0</xdr:rowOff>
                  </to>
                </anchor>
              </controlPr>
            </control>
          </mc:Choice>
        </mc:AlternateContent>
        <mc:AlternateContent xmlns:mc="http://schemas.openxmlformats.org/markup-compatibility/2006">
          <mc:Choice Requires="x14">
            <control shapeId="17623" r:id="rId66" name="Check Box 215">
              <controlPr defaultSize="0" autoFill="0" autoLine="0" autoPict="0">
                <anchor moveWithCells="1">
                  <from>
                    <xdr:col>2</xdr:col>
                    <xdr:colOff>400050</xdr:colOff>
                    <xdr:row>66</xdr:row>
                    <xdr:rowOff>0</xdr:rowOff>
                  </from>
                  <to>
                    <xdr:col>3</xdr:col>
                    <xdr:colOff>19050</xdr:colOff>
                    <xdr:row>67</xdr:row>
                    <xdr:rowOff>0</xdr:rowOff>
                  </to>
                </anchor>
              </controlPr>
            </control>
          </mc:Choice>
        </mc:AlternateContent>
        <mc:AlternateContent xmlns:mc="http://schemas.openxmlformats.org/markup-compatibility/2006">
          <mc:Choice Requires="x14">
            <control shapeId="17624" r:id="rId67" name="Check Box 216">
              <controlPr defaultSize="0" autoFill="0" autoLine="0" autoPict="0">
                <anchor moveWithCells="1">
                  <from>
                    <xdr:col>2</xdr:col>
                    <xdr:colOff>400050</xdr:colOff>
                    <xdr:row>67</xdr:row>
                    <xdr:rowOff>0</xdr:rowOff>
                  </from>
                  <to>
                    <xdr:col>3</xdr:col>
                    <xdr:colOff>19050</xdr:colOff>
                    <xdr:row>68</xdr:row>
                    <xdr:rowOff>0</xdr:rowOff>
                  </to>
                </anchor>
              </controlPr>
            </control>
          </mc:Choice>
        </mc:AlternateContent>
        <mc:AlternateContent xmlns:mc="http://schemas.openxmlformats.org/markup-compatibility/2006">
          <mc:Choice Requires="x14">
            <control shapeId="17625" r:id="rId68" name="Check Box 217">
              <controlPr defaultSize="0" autoFill="0" autoLine="0" autoPict="0">
                <anchor moveWithCells="1">
                  <from>
                    <xdr:col>2</xdr:col>
                    <xdr:colOff>400050</xdr:colOff>
                    <xdr:row>68</xdr:row>
                    <xdr:rowOff>0</xdr:rowOff>
                  </from>
                  <to>
                    <xdr:col>3</xdr:col>
                    <xdr:colOff>19050</xdr:colOff>
                    <xdr:row>69</xdr:row>
                    <xdr:rowOff>0</xdr:rowOff>
                  </to>
                </anchor>
              </controlPr>
            </control>
          </mc:Choice>
        </mc:AlternateContent>
        <mc:AlternateContent xmlns:mc="http://schemas.openxmlformats.org/markup-compatibility/2006">
          <mc:Choice Requires="x14">
            <control shapeId="17626" r:id="rId69" name="Check Box 218">
              <controlPr defaultSize="0" autoFill="0" autoLine="0" autoPict="0">
                <anchor moveWithCells="1">
                  <from>
                    <xdr:col>2</xdr:col>
                    <xdr:colOff>400050</xdr:colOff>
                    <xdr:row>69</xdr:row>
                    <xdr:rowOff>0</xdr:rowOff>
                  </from>
                  <to>
                    <xdr:col>3</xdr:col>
                    <xdr:colOff>19050</xdr:colOff>
                    <xdr:row>70</xdr:row>
                    <xdr:rowOff>0</xdr:rowOff>
                  </to>
                </anchor>
              </controlPr>
            </control>
          </mc:Choice>
        </mc:AlternateContent>
        <mc:AlternateContent xmlns:mc="http://schemas.openxmlformats.org/markup-compatibility/2006">
          <mc:Choice Requires="x14">
            <control shapeId="17627" r:id="rId70" name="Check Box 219">
              <controlPr defaultSize="0" autoFill="0" autoLine="0" autoPict="0">
                <anchor moveWithCells="1">
                  <from>
                    <xdr:col>2</xdr:col>
                    <xdr:colOff>400050</xdr:colOff>
                    <xdr:row>70</xdr:row>
                    <xdr:rowOff>0</xdr:rowOff>
                  </from>
                  <to>
                    <xdr:col>3</xdr:col>
                    <xdr:colOff>19050</xdr:colOff>
                    <xdr:row>71</xdr:row>
                    <xdr:rowOff>0</xdr:rowOff>
                  </to>
                </anchor>
              </controlPr>
            </control>
          </mc:Choice>
        </mc:AlternateContent>
        <mc:AlternateContent xmlns:mc="http://schemas.openxmlformats.org/markup-compatibility/2006">
          <mc:Choice Requires="x14">
            <control shapeId="17628" r:id="rId71" name="Check Box 220">
              <controlPr defaultSize="0" autoFill="0" autoLine="0" autoPict="0">
                <anchor moveWithCells="1">
                  <from>
                    <xdr:col>2</xdr:col>
                    <xdr:colOff>400050</xdr:colOff>
                    <xdr:row>71</xdr:row>
                    <xdr:rowOff>0</xdr:rowOff>
                  </from>
                  <to>
                    <xdr:col>3</xdr:col>
                    <xdr:colOff>19050</xdr:colOff>
                    <xdr:row>72</xdr:row>
                    <xdr:rowOff>0</xdr:rowOff>
                  </to>
                </anchor>
              </controlPr>
            </control>
          </mc:Choice>
        </mc:AlternateContent>
        <mc:AlternateContent xmlns:mc="http://schemas.openxmlformats.org/markup-compatibility/2006">
          <mc:Choice Requires="x14">
            <control shapeId="17629" r:id="rId72" name="Check Box 221">
              <controlPr defaultSize="0" autoFill="0" autoLine="0" autoPict="0">
                <anchor moveWithCells="1">
                  <from>
                    <xdr:col>2</xdr:col>
                    <xdr:colOff>400050</xdr:colOff>
                    <xdr:row>72</xdr:row>
                    <xdr:rowOff>0</xdr:rowOff>
                  </from>
                  <to>
                    <xdr:col>3</xdr:col>
                    <xdr:colOff>19050</xdr:colOff>
                    <xdr:row>73</xdr:row>
                    <xdr:rowOff>0</xdr:rowOff>
                  </to>
                </anchor>
              </controlPr>
            </control>
          </mc:Choice>
        </mc:AlternateContent>
        <mc:AlternateContent xmlns:mc="http://schemas.openxmlformats.org/markup-compatibility/2006">
          <mc:Choice Requires="x14">
            <control shapeId="17634" r:id="rId73" name="Option Button 226">
              <controlPr defaultSize="0" autoFill="0" autoLine="0" autoPict="0">
                <anchor moveWithCells="1">
                  <from>
                    <xdr:col>2</xdr:col>
                    <xdr:colOff>114300</xdr:colOff>
                    <xdr:row>13</xdr:row>
                    <xdr:rowOff>123825</xdr:rowOff>
                  </from>
                  <to>
                    <xdr:col>2</xdr:col>
                    <xdr:colOff>581025</xdr:colOff>
                    <xdr:row>13</xdr:row>
                    <xdr:rowOff>314325</xdr:rowOff>
                  </to>
                </anchor>
              </controlPr>
            </control>
          </mc:Choice>
        </mc:AlternateContent>
        <mc:AlternateContent xmlns:mc="http://schemas.openxmlformats.org/markup-compatibility/2006">
          <mc:Choice Requires="x14">
            <control shapeId="17635" r:id="rId74" name="Option Button 227">
              <controlPr defaultSize="0" autoFill="0" autoLine="0" autoPict="0">
                <anchor moveWithCells="1">
                  <from>
                    <xdr:col>2</xdr:col>
                    <xdr:colOff>114300</xdr:colOff>
                    <xdr:row>14</xdr:row>
                    <xdr:rowOff>85725</xdr:rowOff>
                  </from>
                  <to>
                    <xdr:col>2</xdr:col>
                    <xdr:colOff>581025</xdr:colOff>
                    <xdr:row>14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VAL_Drop_Down_Lists!$H$42:$H$50</xm:f>
          </x14:formula1>
          <xm:sqref>K5:K7</xm:sqref>
        </x14:dataValidation>
        <x14:dataValidation type="list" allowBlank="1" showInputMessage="1" showErrorMessage="1">
          <x14:formula1>
            <xm:f>VAL_Drop_Down_Lists!$H$54:$H$79</xm:f>
          </x14:formula1>
          <xm:sqref>H19:H30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4.285156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605</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606</v>
      </c>
      <c r="C3" s="209"/>
      <c r="D3" s="209"/>
      <c r="E3" s="209"/>
      <c r="F3" s="209"/>
      <c r="G3" s="209"/>
      <c r="H3" s="209"/>
      <c r="I3" s="209"/>
      <c r="J3" s="209"/>
      <c r="K3" s="209"/>
      <c r="L3" s="209"/>
      <c r="M3" s="209"/>
      <c r="N3" s="209"/>
      <c r="O3" s="209"/>
      <c r="P3" s="93"/>
      <c r="R3" s="28"/>
    </row>
    <row r="4" spans="1:18" ht="18.75" x14ac:dyDescent="0.25">
      <c r="A4" s="92"/>
      <c r="B4" s="68"/>
      <c r="C4" s="69" t="s">
        <v>607</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611</v>
      </c>
      <c r="C12" s="209"/>
      <c r="D12" s="209"/>
      <c r="E12" s="209"/>
      <c r="F12" s="209"/>
      <c r="G12" s="209"/>
      <c r="H12" s="209"/>
      <c r="I12" s="209"/>
      <c r="J12" s="209"/>
      <c r="K12" s="209"/>
      <c r="L12" s="209"/>
      <c r="M12" s="209"/>
      <c r="N12" s="209"/>
      <c r="O12" s="209"/>
      <c r="P12" s="93"/>
      <c r="R12" s="28"/>
    </row>
    <row r="13" spans="1:18" ht="18.75" x14ac:dyDescent="0.25">
      <c r="A13" s="92"/>
      <c r="B13" s="68"/>
      <c r="C13" s="69" t="s">
        <v>607</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607</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607</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619</v>
      </c>
      <c r="C53" s="209"/>
      <c r="D53" s="209"/>
      <c r="E53" s="209"/>
      <c r="F53" s="209"/>
      <c r="G53" s="209"/>
      <c r="H53" s="209"/>
      <c r="I53" s="209"/>
      <c r="J53" s="209"/>
      <c r="K53" s="209"/>
      <c r="L53" s="209"/>
      <c r="M53" s="209"/>
      <c r="N53" s="209"/>
      <c r="O53" s="209"/>
      <c r="P53" s="93"/>
      <c r="R53" s="28"/>
    </row>
    <row r="54" spans="1:18" ht="18.75" x14ac:dyDescent="0.25">
      <c r="A54" s="92"/>
      <c r="B54" s="70"/>
      <c r="C54" s="69" t="s">
        <v>607</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626</v>
      </c>
      <c r="C66" s="70"/>
      <c r="D66" s="70"/>
      <c r="E66" s="70"/>
      <c r="F66" s="70"/>
      <c r="G66" s="70"/>
      <c r="H66" s="70"/>
      <c r="I66" s="70"/>
      <c r="J66" s="70"/>
      <c r="K66" s="70"/>
      <c r="L66" s="70"/>
      <c r="M66" s="70"/>
      <c r="N66" s="70"/>
      <c r="O66" s="70"/>
      <c r="P66" s="93"/>
      <c r="R66" s="28"/>
    </row>
    <row r="67" spans="1:18" ht="18.75" x14ac:dyDescent="0.25">
      <c r="A67" s="92"/>
      <c r="B67" s="68"/>
      <c r="C67" s="69" t="s">
        <v>607</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630</v>
      </c>
      <c r="C75" s="170"/>
      <c r="D75" s="170"/>
      <c r="E75" s="170"/>
      <c r="F75" s="170"/>
      <c r="G75" s="170"/>
      <c r="H75" s="170"/>
      <c r="I75" s="170"/>
      <c r="J75" s="170"/>
      <c r="K75" s="170"/>
      <c r="L75" s="170"/>
      <c r="M75" s="170"/>
      <c r="N75" s="170"/>
      <c r="O75" s="170"/>
      <c r="P75" s="93"/>
      <c r="R75" s="28"/>
    </row>
    <row r="76" spans="1:18" ht="18.75" x14ac:dyDescent="0.25">
      <c r="A76" s="92"/>
      <c r="B76" s="70"/>
      <c r="C76" s="69" t="s">
        <v>607</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635</v>
      </c>
      <c r="C84" s="170"/>
      <c r="D84" s="170"/>
      <c r="E84" s="170"/>
      <c r="F84" s="170"/>
      <c r="G84" s="170"/>
      <c r="H84" s="170"/>
      <c r="I84" s="170"/>
      <c r="J84" s="170"/>
      <c r="K84" s="170"/>
      <c r="L84" s="170"/>
      <c r="M84" s="170"/>
      <c r="N84" s="170"/>
      <c r="O84" s="170"/>
      <c r="P84" s="93"/>
      <c r="R84" s="28"/>
    </row>
    <row r="85" spans="1:18" ht="18.75" x14ac:dyDescent="0.25">
      <c r="A85" s="92"/>
      <c r="B85" s="70"/>
      <c r="C85" s="69" t="s">
        <v>607</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638</v>
      </c>
      <c r="C95" s="209"/>
      <c r="D95" s="209"/>
      <c r="E95" s="209"/>
      <c r="F95" s="209"/>
      <c r="G95" s="209"/>
      <c r="H95" s="209"/>
      <c r="I95" s="209"/>
      <c r="J95" s="209"/>
      <c r="K95" s="209"/>
      <c r="L95" s="209"/>
      <c r="M95" s="209"/>
      <c r="N95" s="209"/>
      <c r="O95" s="209"/>
      <c r="P95" s="93"/>
      <c r="R95" s="28"/>
    </row>
    <row r="96" spans="1:18" ht="18.75" x14ac:dyDescent="0.25">
      <c r="A96" s="92"/>
      <c r="B96" s="70"/>
      <c r="C96" s="69" t="s">
        <v>607</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680</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607</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651</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607</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653</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659</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661</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662</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665</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607</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1018</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607</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Grg+khayQUgJTJuIm6MNGBjh9sf5/nM5MAMiB6Pqwt4j1X4r2YQZNQrDZo96VwzG9yqW05dGQ1oOZ/hy4ZGQg==" saltValue="dalDWlopLqhXWDHZef/7Ew==" spinCount="100000" sheet="1" objects="1" scenarios="1" formatCells="0" formatColumns="0" formatRows="0" sort="0" autoFilter="0"/>
  <mergeCells count="85">
    <mergeCell ref="C30:O30"/>
    <mergeCell ref="B53:O53"/>
    <mergeCell ref="B32:O32"/>
    <mergeCell ref="C29:O29"/>
    <mergeCell ref="D56:O56"/>
    <mergeCell ref="C41:O41"/>
    <mergeCell ref="B1:O1"/>
    <mergeCell ref="B3:O3"/>
    <mergeCell ref="C9:O9"/>
    <mergeCell ref="C10:O10"/>
    <mergeCell ref="B12:O12"/>
    <mergeCell ref="C7:F7"/>
    <mergeCell ref="C6:F6"/>
    <mergeCell ref="C174:O174"/>
    <mergeCell ref="B144:O144"/>
    <mergeCell ref="C151:O151"/>
    <mergeCell ref="C152:O152"/>
    <mergeCell ref="C159:O159"/>
    <mergeCell ref="N106:O106"/>
    <mergeCell ref="N100:O100"/>
    <mergeCell ref="C160:O160"/>
    <mergeCell ref="B162:O162"/>
    <mergeCell ref="C173:O173"/>
    <mergeCell ref="C142:O142"/>
    <mergeCell ref="B95:O95"/>
    <mergeCell ref="C63:O63"/>
    <mergeCell ref="B176:O176"/>
    <mergeCell ref="B84:O84"/>
    <mergeCell ref="C92:O92"/>
    <mergeCell ref="C93:O93"/>
    <mergeCell ref="B111:O111"/>
    <mergeCell ref="C120:O120"/>
    <mergeCell ref="C121:O121"/>
    <mergeCell ref="B123:O123"/>
    <mergeCell ref="C128:O128"/>
    <mergeCell ref="C129:O129"/>
    <mergeCell ref="C109:O109"/>
    <mergeCell ref="C108:O108"/>
    <mergeCell ref="N104:O104"/>
    <mergeCell ref="N105:O105"/>
    <mergeCell ref="C64:O64"/>
    <mergeCell ref="C72:O72"/>
    <mergeCell ref="C73:O73"/>
    <mergeCell ref="B75:O75"/>
    <mergeCell ref="K90:L90"/>
    <mergeCell ref="K87:L87"/>
    <mergeCell ref="D87:J87"/>
    <mergeCell ref="C81:O81"/>
    <mergeCell ref="C82:O82"/>
    <mergeCell ref="D89:J89"/>
    <mergeCell ref="D90:J90"/>
    <mergeCell ref="K88:L88"/>
    <mergeCell ref="K89:L89"/>
    <mergeCell ref="D57:O57"/>
    <mergeCell ref="C16:E16"/>
    <mergeCell ref="C17:E17"/>
    <mergeCell ref="B131:O131"/>
    <mergeCell ref="C141:O141"/>
    <mergeCell ref="C106:M106"/>
    <mergeCell ref="C20:E20"/>
    <mergeCell ref="C21:E21"/>
    <mergeCell ref="C22:E22"/>
    <mergeCell ref="C26:E26"/>
    <mergeCell ref="C27:E27"/>
    <mergeCell ref="C98:M98"/>
    <mergeCell ref="C50:O50"/>
    <mergeCell ref="C51:O51"/>
    <mergeCell ref="C42:O42"/>
    <mergeCell ref="B44:O44"/>
    <mergeCell ref="C18:E18"/>
    <mergeCell ref="C19:E19"/>
    <mergeCell ref="C14:F14"/>
    <mergeCell ref="B154:O154"/>
    <mergeCell ref="N98:O98"/>
    <mergeCell ref="N99:O99"/>
    <mergeCell ref="D58:O58"/>
    <mergeCell ref="D59:O59"/>
    <mergeCell ref="D88:J88"/>
    <mergeCell ref="N101:O101"/>
    <mergeCell ref="N102:O102"/>
    <mergeCell ref="N103:O103"/>
    <mergeCell ref="C23:E23"/>
    <mergeCell ref="C24:E24"/>
    <mergeCell ref="C25:E25"/>
    <mergeCell ref="C15:E15"/>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9" r:id="rId4" name="Option Button 69">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10310" r:id="rId5" name="Option Button 70">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10315" r:id="rId6" name="Option Button 75">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10316" r:id="rId7" name="Option Button 76">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10330" r:id="rId8" name="Option Button 90">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10331" r:id="rId9" name="Option Button 91">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10332" r:id="rId10" name="Option Button 92">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10333" r:id="rId11" name="Option Button 93">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10335" r:id="rId12" name="Option Button 95">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10336" r:id="rId13" name="Option Button 96">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10339" r:id="rId14" name="Check Box 99">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10340" r:id="rId15" name="Check Box 100">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10341" r:id="rId16" name="Check Box 101">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10342" r:id="rId17" name="Check Box 102">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10343" r:id="rId18" name="Check Box 103">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10344" r:id="rId19" name="Check Box 104">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10345" r:id="rId20" name="Check Box 105">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10346" r:id="rId21" name="Check Box 106">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10347" r:id="rId22" name="Check Box 107">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10348" r:id="rId23" name="Check Box 108">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10349" r:id="rId24" name="Check Box 109">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10350" r:id="rId25" name="Check Box 110">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10364" r:id="rId26" name="Group Box 124">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10367" r:id="rId27" name="Check Box 127">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10369" r:id="rId28" name="Check Box 129">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10371" r:id="rId29" name="Check Box 131">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10373" r:id="rId30" name="Check Box 133">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10411" r:id="rId31" name="Option Button 171">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10412" r:id="rId32" name="Option Button 172">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10414" r:id="rId33" name="Option Button 174">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10415" r:id="rId34" name="Group Box 175">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10422" r:id="rId35" name="Option Button 182">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10423" r:id="rId36" name="Option Button 183">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10424" r:id="rId37" name="Option Button 184">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10425" r:id="rId38" name="Option Button 185">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10426" r:id="rId39" name="Option Button 186">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10427" r:id="rId40" name="Option Button 187">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10428" r:id="rId41" name="Check Box 188">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10430" r:id="rId42" name="Check Box 190">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10433" r:id="rId43" name="Check Box 193">
              <controlPr defaultSize="0" autoFill="0" autoLine="0" autoPict="0">
                <anchor moveWithCells="1">
                  <from>
                    <xdr:col>5</xdr:col>
                    <xdr:colOff>190500</xdr:colOff>
                    <xdr:row>14</xdr:row>
                    <xdr:rowOff>238125</xdr:rowOff>
                  </from>
                  <to>
                    <xdr:col>5</xdr:col>
                    <xdr:colOff>419100</xdr:colOff>
                    <xdr:row>15</xdr:row>
                    <xdr:rowOff>238125</xdr:rowOff>
                  </to>
                </anchor>
              </controlPr>
            </control>
          </mc:Choice>
        </mc:AlternateContent>
        <mc:AlternateContent xmlns:mc="http://schemas.openxmlformats.org/markup-compatibility/2006">
          <mc:Choice Requires="x14">
            <control shapeId="10434" r:id="rId44" name="Check Box 194">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10435" r:id="rId45" name="Check Box 195">
              <controlPr defaultSize="0" autoFill="0" autoLine="0" autoPict="0">
                <anchor moveWithCells="1">
                  <from>
                    <xdr:col>5</xdr:col>
                    <xdr:colOff>190500</xdr:colOff>
                    <xdr:row>16</xdr:row>
                    <xdr:rowOff>238125</xdr:rowOff>
                  </from>
                  <to>
                    <xdr:col>5</xdr:col>
                    <xdr:colOff>419100</xdr:colOff>
                    <xdr:row>17</xdr:row>
                    <xdr:rowOff>238125</xdr:rowOff>
                  </to>
                </anchor>
              </controlPr>
            </control>
          </mc:Choice>
        </mc:AlternateContent>
        <mc:AlternateContent xmlns:mc="http://schemas.openxmlformats.org/markup-compatibility/2006">
          <mc:Choice Requires="x14">
            <control shapeId="10436" r:id="rId46" name="Check Box 196">
              <controlPr defaultSize="0" autoFill="0" autoLine="0" autoPict="0">
                <anchor moveWithCells="1">
                  <from>
                    <xdr:col>5</xdr:col>
                    <xdr:colOff>190500</xdr:colOff>
                    <xdr:row>17</xdr:row>
                    <xdr:rowOff>238125</xdr:rowOff>
                  </from>
                  <to>
                    <xdr:col>5</xdr:col>
                    <xdr:colOff>419100</xdr:colOff>
                    <xdr:row>18</xdr:row>
                    <xdr:rowOff>238125</xdr:rowOff>
                  </to>
                </anchor>
              </controlPr>
            </control>
          </mc:Choice>
        </mc:AlternateContent>
        <mc:AlternateContent xmlns:mc="http://schemas.openxmlformats.org/markup-compatibility/2006">
          <mc:Choice Requires="x14">
            <control shapeId="10437" r:id="rId47" name="Check Box 197">
              <controlPr defaultSize="0" autoFill="0" autoLine="0" autoPict="0">
                <anchor moveWithCells="1">
                  <from>
                    <xdr:col>5</xdr:col>
                    <xdr:colOff>190500</xdr:colOff>
                    <xdr:row>18</xdr:row>
                    <xdr:rowOff>238125</xdr:rowOff>
                  </from>
                  <to>
                    <xdr:col>5</xdr:col>
                    <xdr:colOff>419100</xdr:colOff>
                    <xdr:row>19</xdr:row>
                    <xdr:rowOff>238125</xdr:rowOff>
                  </to>
                </anchor>
              </controlPr>
            </control>
          </mc:Choice>
        </mc:AlternateContent>
        <mc:AlternateContent xmlns:mc="http://schemas.openxmlformats.org/markup-compatibility/2006">
          <mc:Choice Requires="x14">
            <control shapeId="10438" r:id="rId48" name="Check Box 198">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10439" r:id="rId49" name="Check Box 199">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10440" r:id="rId50" name="Check Box 200">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10441" r:id="rId51" name="Check Box 201">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10442" r:id="rId52" name="Check Box 202">
              <controlPr defaultSize="0" autoFill="0" autoLine="0" autoPict="0">
                <anchor moveWithCells="1">
                  <from>
                    <xdr:col>5</xdr:col>
                    <xdr:colOff>190500</xdr:colOff>
                    <xdr:row>24</xdr:row>
                    <xdr:rowOff>0</xdr:rowOff>
                  </from>
                  <to>
                    <xdr:col>5</xdr:col>
                    <xdr:colOff>419100</xdr:colOff>
                    <xdr:row>24</xdr:row>
                    <xdr:rowOff>238125</xdr:rowOff>
                  </to>
                </anchor>
              </controlPr>
            </control>
          </mc:Choice>
        </mc:AlternateContent>
        <mc:AlternateContent xmlns:mc="http://schemas.openxmlformats.org/markup-compatibility/2006">
          <mc:Choice Requires="x14">
            <control shapeId="10443" r:id="rId53" name="Check Box 203">
              <controlPr defaultSize="0" autoFill="0" autoLine="0" autoPict="0">
                <anchor moveWithCells="1">
                  <from>
                    <xdr:col>5</xdr:col>
                    <xdr:colOff>190500</xdr:colOff>
                    <xdr:row>25</xdr:row>
                    <xdr:rowOff>0</xdr:rowOff>
                  </from>
                  <to>
                    <xdr:col>5</xdr:col>
                    <xdr:colOff>419100</xdr:colOff>
                    <xdr:row>25</xdr:row>
                    <xdr:rowOff>238125</xdr:rowOff>
                  </to>
                </anchor>
              </controlPr>
            </control>
          </mc:Choice>
        </mc:AlternateContent>
        <mc:AlternateContent xmlns:mc="http://schemas.openxmlformats.org/markup-compatibility/2006">
          <mc:Choice Requires="x14">
            <control shapeId="10444" r:id="rId54" name="Check Box 204">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10445" r:id="rId55" name="Check Box 205">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10446" r:id="rId56" name="Check Box 206">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10447" r:id="rId57" name="Check Box 207">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10448" r:id="rId58" name="Check Box 208">
              <controlPr defaultSize="0" autoFill="0" autoLine="0" autoPict="0">
                <anchor moveWithCells="1">
                  <from>
                    <xdr:col>2</xdr:col>
                    <xdr:colOff>400050</xdr:colOff>
                    <xdr:row>56</xdr:row>
                    <xdr:rowOff>76200</xdr:rowOff>
                  </from>
                  <to>
                    <xdr:col>3</xdr:col>
                    <xdr:colOff>38100</xdr:colOff>
                    <xdr:row>56</xdr:row>
                    <xdr:rowOff>295275</xdr:rowOff>
                  </to>
                </anchor>
              </controlPr>
            </control>
          </mc:Choice>
        </mc:AlternateContent>
        <mc:AlternateContent xmlns:mc="http://schemas.openxmlformats.org/markup-compatibility/2006">
          <mc:Choice Requires="x14">
            <control shapeId="10449" r:id="rId59" name="Check Box 209">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10450" r:id="rId60" name="Check Box 210">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10451" r:id="rId61" name="Check Box 211">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10452" r:id="rId62" name="Check Box 212">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10453" r:id="rId63" name="Check Box 213">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10454" r:id="rId64" name="Check Box 214">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10455" r:id="rId65" name="Check Box 215">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10456" r:id="rId66" name="Check Box 216">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10457" r:id="rId67" name="Check Box 217">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10458" r:id="rId68" name="Check Box 218">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10459" r:id="rId69" name="Check Box 219">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10464" r:id="rId70" name="Group Box 224">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10465" r:id="rId71" name="Group Box 225">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10470" r:id="rId72" name="Group Box 230">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mc:AlternateContent xmlns:mc="http://schemas.openxmlformats.org/markup-compatibility/2006">
          <mc:Choice Requires="x14">
            <control shapeId="10500" r:id="rId73" name="Group Box 224">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10504" r:id="rId74" name="Group Box 264">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10508" r:id="rId75" name="Group Box 225">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10512" r:id="rId76" name="Group Box 272">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10513" r:id="rId77" name="Group Box 230">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mc:AlternateContent xmlns:mc="http://schemas.openxmlformats.org/markup-compatibility/2006">
          <mc:Choice Requires="x14">
            <control shapeId="10514" r:id="rId78" name="Group Box 274">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VAL_Drop_Down_Lists!$H$16:$H$24</xm:f>
          </x14:formula1>
          <xm:sqref>G6:G7</xm:sqref>
        </x14:dataValidation>
        <x14:dataValidation type="list" allowBlank="1" showInputMessage="1" showErrorMessage="1">
          <x14:formula1>
            <xm:f>VAL_Drop_Down_Lists!$H$27:$H$39</xm:f>
          </x14:formula1>
          <xm:sqref>H6:H7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681</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693</v>
      </c>
      <c r="C3" s="209"/>
      <c r="D3" s="209"/>
      <c r="E3" s="209"/>
      <c r="F3" s="209"/>
      <c r="G3" s="209"/>
      <c r="H3" s="209"/>
      <c r="I3" s="209"/>
      <c r="J3" s="209"/>
      <c r="K3" s="209"/>
      <c r="L3" s="209"/>
      <c r="M3" s="209"/>
      <c r="N3" s="209"/>
      <c r="O3" s="209"/>
      <c r="P3" s="93"/>
      <c r="R3" s="28"/>
    </row>
    <row r="4" spans="1:18" ht="18.75" x14ac:dyDescent="0.25">
      <c r="A4" s="92"/>
      <c r="B4" s="68"/>
      <c r="C4" s="69" t="s">
        <v>682</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1067</v>
      </c>
      <c r="C12" s="209"/>
      <c r="D12" s="209"/>
      <c r="E12" s="209"/>
      <c r="F12" s="209"/>
      <c r="G12" s="209"/>
      <c r="H12" s="209"/>
      <c r="I12" s="209"/>
      <c r="J12" s="209"/>
      <c r="K12" s="209"/>
      <c r="L12" s="209"/>
      <c r="M12" s="209"/>
      <c r="N12" s="209"/>
      <c r="O12" s="209"/>
      <c r="P12" s="93"/>
      <c r="R12" s="28"/>
    </row>
    <row r="13" spans="1:18" ht="18.75" x14ac:dyDescent="0.25">
      <c r="A13" s="92"/>
      <c r="B13" s="68"/>
      <c r="C13" s="69" t="s">
        <v>682</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682</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682</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683</v>
      </c>
      <c r="C53" s="209"/>
      <c r="D53" s="209"/>
      <c r="E53" s="209"/>
      <c r="F53" s="209"/>
      <c r="G53" s="209"/>
      <c r="H53" s="209"/>
      <c r="I53" s="209"/>
      <c r="J53" s="209"/>
      <c r="K53" s="209"/>
      <c r="L53" s="209"/>
      <c r="M53" s="209"/>
      <c r="N53" s="209"/>
      <c r="O53" s="209"/>
      <c r="P53" s="93"/>
      <c r="R53" s="28"/>
    </row>
    <row r="54" spans="1:18" ht="18.75" x14ac:dyDescent="0.25">
      <c r="A54" s="92"/>
      <c r="B54" s="70"/>
      <c r="C54" s="69" t="s">
        <v>682</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684</v>
      </c>
      <c r="C66" s="70"/>
      <c r="D66" s="70"/>
      <c r="E66" s="70"/>
      <c r="F66" s="70"/>
      <c r="G66" s="70"/>
      <c r="H66" s="70"/>
      <c r="I66" s="70"/>
      <c r="J66" s="70"/>
      <c r="K66" s="70"/>
      <c r="L66" s="70"/>
      <c r="M66" s="70"/>
      <c r="N66" s="70"/>
      <c r="O66" s="70"/>
      <c r="P66" s="93"/>
      <c r="R66" s="28"/>
    </row>
    <row r="67" spans="1:18" ht="18.75" x14ac:dyDescent="0.25">
      <c r="A67" s="92"/>
      <c r="B67" s="68"/>
      <c r="C67" s="69" t="s">
        <v>682</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685</v>
      </c>
      <c r="C75" s="170"/>
      <c r="D75" s="170"/>
      <c r="E75" s="170"/>
      <c r="F75" s="170"/>
      <c r="G75" s="170"/>
      <c r="H75" s="170"/>
      <c r="I75" s="170"/>
      <c r="J75" s="170"/>
      <c r="K75" s="170"/>
      <c r="L75" s="170"/>
      <c r="M75" s="170"/>
      <c r="N75" s="170"/>
      <c r="O75" s="170"/>
      <c r="P75" s="93"/>
      <c r="R75" s="28"/>
    </row>
    <row r="76" spans="1:18" ht="18.75" x14ac:dyDescent="0.25">
      <c r="A76" s="92"/>
      <c r="B76" s="70"/>
      <c r="C76" s="69" t="s">
        <v>682</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686</v>
      </c>
      <c r="C84" s="170"/>
      <c r="D84" s="170"/>
      <c r="E84" s="170"/>
      <c r="F84" s="170"/>
      <c r="G84" s="170"/>
      <c r="H84" s="170"/>
      <c r="I84" s="170"/>
      <c r="J84" s="170"/>
      <c r="K84" s="170"/>
      <c r="L84" s="170"/>
      <c r="M84" s="170"/>
      <c r="N84" s="170"/>
      <c r="O84" s="170"/>
      <c r="P84" s="93"/>
      <c r="R84" s="28"/>
    </row>
    <row r="85" spans="1:18" ht="18.75" x14ac:dyDescent="0.25">
      <c r="A85" s="92"/>
      <c r="B85" s="70"/>
      <c r="C85" s="69" t="s">
        <v>682</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687</v>
      </c>
      <c r="C95" s="209"/>
      <c r="D95" s="209"/>
      <c r="E95" s="209"/>
      <c r="F95" s="209"/>
      <c r="G95" s="209"/>
      <c r="H95" s="209"/>
      <c r="I95" s="209"/>
      <c r="J95" s="209"/>
      <c r="K95" s="209"/>
      <c r="L95" s="209"/>
      <c r="M95" s="209"/>
      <c r="N95" s="209"/>
      <c r="O95" s="209"/>
      <c r="P95" s="93"/>
      <c r="R95" s="28"/>
    </row>
    <row r="96" spans="1:18" ht="18.75" x14ac:dyDescent="0.25">
      <c r="A96" s="92"/>
      <c r="B96" s="70"/>
      <c r="C96" s="69" t="s">
        <v>682</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688</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682</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27" customHeight="1" x14ac:dyDescent="0.25">
      <c r="A123" s="92"/>
      <c r="B123" s="209" t="s">
        <v>689</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682</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690</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659</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691</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662</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692</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682</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1019</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682</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YLp+YITbQTB5oe6Ez3Ri990NSOBLObfpQALznQGWTYKrexUgrJvIL8i16LHuP28fLgdAkSSAUudZ98gotItH9w==" saltValue="HhXgz8ZoRQA5wh6KK9eHVw=="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37890"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37891"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37892"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37893"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7894"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7895"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37907"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37908"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37909"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37910"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37911"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37912"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37913"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37914"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37915"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37916"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37917"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37918"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37919"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37920"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from>
                    <xdr:col>2</xdr:col>
                    <xdr:colOff>400050</xdr:colOff>
                    <xdr:row>56</xdr:row>
                    <xdr:rowOff>76200</xdr:rowOff>
                  </from>
                  <to>
                    <xdr:col>3</xdr:col>
                    <xdr:colOff>38100</xdr:colOff>
                    <xdr:row>56</xdr:row>
                    <xdr:rowOff>295275</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37955"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37956"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37957"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mc:AlternateContent xmlns:mc="http://schemas.openxmlformats.org/markup-compatibility/2006">
          <mc:Choice Requires="x14">
            <control shapeId="37976" r:id="rId73" name="Option Button 88">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7977" r:id="rId74" name="Option Button 89">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7978" r:id="rId75" name="Option Button 90">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7979" r:id="rId76" name="Group Box 91">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37980" r:id="rId77" name="Option Button 92">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7981" r:id="rId78" name="Option Button 93">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7982" r:id="rId79" name="Option Button 94">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7983" r:id="rId80" name="Group Box 225">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37984" r:id="rId81" name="Option Button 96">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7985" r:id="rId82" name="Option Button 97">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7986" r:id="rId83" name="Option Button 98">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7987" r:id="rId84" name="Group Box 99">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695</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696</v>
      </c>
      <c r="C3" s="209"/>
      <c r="D3" s="209"/>
      <c r="E3" s="209"/>
      <c r="F3" s="209"/>
      <c r="G3" s="209"/>
      <c r="H3" s="209"/>
      <c r="I3" s="209"/>
      <c r="J3" s="209"/>
      <c r="K3" s="209"/>
      <c r="L3" s="209"/>
      <c r="M3" s="209"/>
      <c r="N3" s="209"/>
      <c r="O3" s="209"/>
      <c r="P3" s="93"/>
      <c r="R3" s="28"/>
    </row>
    <row r="4" spans="1:18" ht="18.75" x14ac:dyDescent="0.25">
      <c r="A4" s="92"/>
      <c r="B4" s="68"/>
      <c r="C4" s="69" t="s">
        <v>697</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1068</v>
      </c>
      <c r="C12" s="209"/>
      <c r="D12" s="209"/>
      <c r="E12" s="209"/>
      <c r="F12" s="209"/>
      <c r="G12" s="209"/>
      <c r="H12" s="209"/>
      <c r="I12" s="209"/>
      <c r="J12" s="209"/>
      <c r="K12" s="209"/>
      <c r="L12" s="209"/>
      <c r="M12" s="209"/>
      <c r="N12" s="209"/>
      <c r="O12" s="209"/>
      <c r="P12" s="93"/>
      <c r="R12" s="28"/>
    </row>
    <row r="13" spans="1:18" ht="18.75" x14ac:dyDescent="0.25">
      <c r="A13" s="92"/>
      <c r="B13" s="68"/>
      <c r="C13" s="69" t="s">
        <v>697</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697</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697</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698</v>
      </c>
      <c r="C53" s="209"/>
      <c r="D53" s="209"/>
      <c r="E53" s="209"/>
      <c r="F53" s="209"/>
      <c r="G53" s="209"/>
      <c r="H53" s="209"/>
      <c r="I53" s="209"/>
      <c r="J53" s="209"/>
      <c r="K53" s="209"/>
      <c r="L53" s="209"/>
      <c r="M53" s="209"/>
      <c r="N53" s="209"/>
      <c r="O53" s="209"/>
      <c r="P53" s="93"/>
      <c r="R53" s="28"/>
    </row>
    <row r="54" spans="1:18" ht="18.75" x14ac:dyDescent="0.25">
      <c r="A54" s="92"/>
      <c r="B54" s="70"/>
      <c r="C54" s="69" t="s">
        <v>697</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699</v>
      </c>
      <c r="C66" s="70"/>
      <c r="D66" s="70"/>
      <c r="E66" s="70"/>
      <c r="F66" s="70"/>
      <c r="G66" s="70"/>
      <c r="H66" s="70"/>
      <c r="I66" s="70"/>
      <c r="J66" s="70"/>
      <c r="K66" s="70"/>
      <c r="L66" s="70"/>
      <c r="M66" s="70"/>
      <c r="N66" s="70"/>
      <c r="O66" s="70"/>
      <c r="P66" s="93"/>
      <c r="R66" s="28"/>
    </row>
    <row r="67" spans="1:18" ht="18.75" x14ac:dyDescent="0.25">
      <c r="A67" s="92"/>
      <c r="B67" s="68"/>
      <c r="C67" s="69" t="s">
        <v>697</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700</v>
      </c>
      <c r="C75" s="170"/>
      <c r="D75" s="170"/>
      <c r="E75" s="170"/>
      <c r="F75" s="170"/>
      <c r="G75" s="170"/>
      <c r="H75" s="170"/>
      <c r="I75" s="170"/>
      <c r="J75" s="170"/>
      <c r="K75" s="170"/>
      <c r="L75" s="170"/>
      <c r="M75" s="170"/>
      <c r="N75" s="170"/>
      <c r="O75" s="170"/>
      <c r="P75" s="93"/>
      <c r="R75" s="28"/>
    </row>
    <row r="76" spans="1:18" ht="18.75" x14ac:dyDescent="0.25">
      <c r="A76" s="92"/>
      <c r="B76" s="70"/>
      <c r="C76" s="69" t="s">
        <v>697</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701</v>
      </c>
      <c r="C84" s="170"/>
      <c r="D84" s="170"/>
      <c r="E84" s="170"/>
      <c r="F84" s="170"/>
      <c r="G84" s="170"/>
      <c r="H84" s="170"/>
      <c r="I84" s="170"/>
      <c r="J84" s="170"/>
      <c r="K84" s="170"/>
      <c r="L84" s="170"/>
      <c r="M84" s="170"/>
      <c r="N84" s="170"/>
      <c r="O84" s="170"/>
      <c r="P84" s="93"/>
      <c r="R84" s="28"/>
    </row>
    <row r="85" spans="1:18" ht="18.75" x14ac:dyDescent="0.25">
      <c r="A85" s="92"/>
      <c r="B85" s="70"/>
      <c r="C85" s="69" t="s">
        <v>697</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702</v>
      </c>
      <c r="C95" s="209"/>
      <c r="D95" s="209"/>
      <c r="E95" s="209"/>
      <c r="F95" s="209"/>
      <c r="G95" s="209"/>
      <c r="H95" s="209"/>
      <c r="I95" s="209"/>
      <c r="J95" s="209"/>
      <c r="K95" s="209"/>
      <c r="L95" s="209"/>
      <c r="M95" s="209"/>
      <c r="N95" s="209"/>
      <c r="O95" s="209"/>
      <c r="P95" s="93"/>
      <c r="R95" s="28"/>
    </row>
    <row r="96" spans="1:18" ht="18.75" x14ac:dyDescent="0.25">
      <c r="A96" s="92"/>
      <c r="B96" s="70"/>
      <c r="C96" s="69" t="s">
        <v>697</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703</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697</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704</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697</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705</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708</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706</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709</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707</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697</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1020</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697</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hgXK8vflwejwKzIaNgQbOGlzUlzxWHXk79mBzHFXCnEwULeZ5V4GbUXYPBXGA3upWAI30unothos2ypFFn7KLw==" saltValue="MCLIu/KxBq0JKU/5qqyqYg=="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2</xdr:col>
                    <xdr:colOff>190500</xdr:colOff>
                    <xdr:row>124</xdr:row>
                    <xdr:rowOff>28575</xdr:rowOff>
                  </from>
                  <to>
                    <xdr:col>3</xdr:col>
                    <xdr:colOff>47625</xdr:colOff>
                    <xdr:row>124</xdr:row>
                    <xdr:rowOff>219075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2</xdr:col>
                    <xdr:colOff>190500</xdr:colOff>
                    <xdr:row>125</xdr:row>
                    <xdr:rowOff>28575</xdr:rowOff>
                  </from>
                  <to>
                    <xdr:col>3</xdr:col>
                    <xdr:colOff>47625</xdr:colOff>
                    <xdr:row>125</xdr:row>
                    <xdr:rowOff>219075</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2</xdr:col>
                    <xdr:colOff>180975</xdr:colOff>
                    <xdr:row>155</xdr:row>
                    <xdr:rowOff>28575</xdr:rowOff>
                  </from>
                  <to>
                    <xdr:col>3</xdr:col>
                    <xdr:colOff>38100</xdr:colOff>
                    <xdr:row>155</xdr:row>
                    <xdr:rowOff>219075</xdr:rowOff>
                  </to>
                </anchor>
              </controlPr>
            </control>
          </mc:Choice>
        </mc:AlternateContent>
        <mc:AlternateContent xmlns:mc="http://schemas.openxmlformats.org/markup-compatibility/2006">
          <mc:Choice Requires="x14">
            <control shapeId="38916" r:id="rId7" name="Option Button 4">
              <controlPr defaultSize="0" autoFill="0" autoLine="0" autoPict="0">
                <anchor moveWithCells="1">
                  <from>
                    <xdr:col>2</xdr:col>
                    <xdr:colOff>180975</xdr:colOff>
                    <xdr:row>156</xdr:row>
                    <xdr:rowOff>28575</xdr:rowOff>
                  </from>
                  <to>
                    <xdr:col>3</xdr:col>
                    <xdr:colOff>38100</xdr:colOff>
                    <xdr:row>156</xdr:row>
                    <xdr:rowOff>219075</xdr:rowOff>
                  </to>
                </anchor>
              </controlPr>
            </control>
          </mc:Choice>
        </mc:AlternateContent>
        <mc:AlternateContent xmlns:mc="http://schemas.openxmlformats.org/markup-compatibility/2006">
          <mc:Choice Requires="x14">
            <control shapeId="38917"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8918"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8919"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38931"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38932"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38933"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38934"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38935"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38936"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38937"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38938"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38939"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38940"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38941"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38942"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38943"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38944"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38965"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38966" r:id="rId57" name="Check Box 54">
              <controlPr defaultSize="0" autoFill="0" autoLine="0" autoPict="0">
                <anchor moveWithCells="1">
                  <from>
                    <xdr:col>2</xdr:col>
                    <xdr:colOff>400050</xdr:colOff>
                    <xdr:row>56</xdr:row>
                    <xdr:rowOff>76200</xdr:rowOff>
                  </from>
                  <to>
                    <xdr:col>3</xdr:col>
                    <xdr:colOff>38100</xdr:colOff>
                    <xdr:row>56</xdr:row>
                    <xdr:rowOff>295275</xdr:rowOff>
                  </to>
                </anchor>
              </controlPr>
            </control>
          </mc:Choice>
        </mc:AlternateContent>
        <mc:AlternateContent xmlns:mc="http://schemas.openxmlformats.org/markup-compatibility/2006">
          <mc:Choice Requires="x14">
            <control shapeId="38967"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38968"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38969"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38970"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38971"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38972"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38973"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38974"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38975"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38976"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38977"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38978"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38979"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38980"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38981"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VAL_Drop_Down_Lists!$H$16:$H$24</xm:f>
          </x14:formula1>
          <xm:sqref>G6:G7</xm:sqref>
        </x14:dataValidation>
        <x14:dataValidation type="list" allowBlank="1" showInputMessage="1" showErrorMessage="1">
          <x14:formula1>
            <xm:f>VAL_Drop_Down_Lists!$H$27:$H$39</xm:f>
          </x14:formula1>
          <xm:sqref>H6:H7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1035</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1036</v>
      </c>
      <c r="C3" s="209"/>
      <c r="D3" s="209"/>
      <c r="E3" s="209"/>
      <c r="F3" s="209"/>
      <c r="G3" s="209"/>
      <c r="H3" s="209"/>
      <c r="I3" s="209"/>
      <c r="J3" s="209"/>
      <c r="K3" s="209"/>
      <c r="L3" s="209"/>
      <c r="M3" s="209"/>
      <c r="N3" s="209"/>
      <c r="O3" s="209"/>
      <c r="P3" s="93"/>
      <c r="R3" s="28"/>
    </row>
    <row r="4" spans="1:18" ht="18.75" x14ac:dyDescent="0.25">
      <c r="A4" s="92"/>
      <c r="B4" s="68"/>
      <c r="C4" s="69" t="s">
        <v>1037</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1069</v>
      </c>
      <c r="C12" s="209"/>
      <c r="D12" s="209"/>
      <c r="E12" s="209"/>
      <c r="F12" s="209"/>
      <c r="G12" s="209"/>
      <c r="H12" s="209"/>
      <c r="I12" s="209"/>
      <c r="J12" s="209"/>
      <c r="K12" s="209"/>
      <c r="L12" s="209"/>
      <c r="M12" s="209"/>
      <c r="N12" s="209"/>
      <c r="O12" s="209"/>
      <c r="P12" s="93"/>
      <c r="R12" s="28"/>
    </row>
    <row r="13" spans="1:18" ht="18.75" x14ac:dyDescent="0.25">
      <c r="A13" s="92"/>
      <c r="B13" s="68"/>
      <c r="C13" s="69" t="s">
        <v>1037</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1037</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1037</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1038</v>
      </c>
      <c r="C53" s="209"/>
      <c r="D53" s="209"/>
      <c r="E53" s="209"/>
      <c r="F53" s="209"/>
      <c r="G53" s="209"/>
      <c r="H53" s="209"/>
      <c r="I53" s="209"/>
      <c r="J53" s="209"/>
      <c r="K53" s="209"/>
      <c r="L53" s="209"/>
      <c r="M53" s="209"/>
      <c r="N53" s="209"/>
      <c r="O53" s="209"/>
      <c r="P53" s="93"/>
      <c r="R53" s="28"/>
    </row>
    <row r="54" spans="1:18" ht="18.75" x14ac:dyDescent="0.25">
      <c r="A54" s="92"/>
      <c r="B54" s="70"/>
      <c r="C54" s="69" t="s">
        <v>1037</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1039</v>
      </c>
      <c r="C66" s="70"/>
      <c r="D66" s="70"/>
      <c r="E66" s="70"/>
      <c r="F66" s="70"/>
      <c r="G66" s="70"/>
      <c r="H66" s="70"/>
      <c r="I66" s="70"/>
      <c r="J66" s="70"/>
      <c r="K66" s="70"/>
      <c r="L66" s="70"/>
      <c r="M66" s="70"/>
      <c r="N66" s="70"/>
      <c r="O66" s="70"/>
      <c r="P66" s="93"/>
      <c r="R66" s="28"/>
    </row>
    <row r="67" spans="1:18" ht="18.75" x14ac:dyDescent="0.25">
      <c r="A67" s="92"/>
      <c r="B67" s="68"/>
      <c r="C67" s="69" t="s">
        <v>1037</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1040</v>
      </c>
      <c r="C75" s="170"/>
      <c r="D75" s="170"/>
      <c r="E75" s="170"/>
      <c r="F75" s="170"/>
      <c r="G75" s="170"/>
      <c r="H75" s="170"/>
      <c r="I75" s="170"/>
      <c r="J75" s="170"/>
      <c r="K75" s="170"/>
      <c r="L75" s="170"/>
      <c r="M75" s="170"/>
      <c r="N75" s="170"/>
      <c r="O75" s="170"/>
      <c r="P75" s="93"/>
      <c r="R75" s="28"/>
    </row>
    <row r="76" spans="1:18" ht="18.75" x14ac:dyDescent="0.25">
      <c r="A76" s="92"/>
      <c r="B76" s="70"/>
      <c r="C76" s="69" t="s">
        <v>1037</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1041</v>
      </c>
      <c r="C84" s="170"/>
      <c r="D84" s="170"/>
      <c r="E84" s="170"/>
      <c r="F84" s="170"/>
      <c r="G84" s="170"/>
      <c r="H84" s="170"/>
      <c r="I84" s="170"/>
      <c r="J84" s="170"/>
      <c r="K84" s="170"/>
      <c r="L84" s="170"/>
      <c r="M84" s="170"/>
      <c r="N84" s="170"/>
      <c r="O84" s="170"/>
      <c r="P84" s="93"/>
      <c r="R84" s="28"/>
    </row>
    <row r="85" spans="1:18" ht="18.75" x14ac:dyDescent="0.25">
      <c r="A85" s="92"/>
      <c r="B85" s="70"/>
      <c r="C85" s="69" t="s">
        <v>1037</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1042</v>
      </c>
      <c r="C95" s="209"/>
      <c r="D95" s="209"/>
      <c r="E95" s="209"/>
      <c r="F95" s="209"/>
      <c r="G95" s="209"/>
      <c r="H95" s="209"/>
      <c r="I95" s="209"/>
      <c r="J95" s="209"/>
      <c r="K95" s="209"/>
      <c r="L95" s="209"/>
      <c r="M95" s="209"/>
      <c r="N95" s="209"/>
      <c r="O95" s="209"/>
      <c r="P95" s="93"/>
      <c r="R95" s="28"/>
    </row>
    <row r="96" spans="1:18" ht="18.75" x14ac:dyDescent="0.25">
      <c r="A96" s="92"/>
      <c r="B96" s="70"/>
      <c r="C96" s="69" t="s">
        <v>1037</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1043</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1037</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1044</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1037</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1045</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710</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1046</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711</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1047</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1037</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1048</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1037</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GKWpOevm08YJ8a2IXzplkaA1sutAx9+tUIAD3Yx8gbHp/dUEM8QWUcYnOdUaVwT0+BAfs03tCzhOH+M26aIrCw==" saltValue="KADQm29pXOY7Rc2rXtA0Yg=="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Option Button 1">
              <controlPr defaultSize="0" autoFill="0" autoLine="0" autoPict="0">
                <anchor moveWithCells="1">
                  <from>
                    <xdr:col>2</xdr:col>
                    <xdr:colOff>180975</xdr:colOff>
                    <xdr:row>124</xdr:row>
                    <xdr:rowOff>28575</xdr:rowOff>
                  </from>
                  <to>
                    <xdr:col>3</xdr:col>
                    <xdr:colOff>38100</xdr:colOff>
                    <xdr:row>124</xdr:row>
                    <xdr:rowOff>219075</xdr:rowOff>
                  </to>
                </anchor>
              </controlPr>
            </control>
          </mc:Choice>
        </mc:AlternateContent>
        <mc:AlternateContent xmlns:mc="http://schemas.openxmlformats.org/markup-compatibility/2006">
          <mc:Choice Requires="x14">
            <control shapeId="39938" r:id="rId5" name="Option Button 2">
              <controlPr defaultSize="0" autoFill="0" autoLine="0" autoPict="0">
                <anchor moveWithCells="1">
                  <from>
                    <xdr:col>2</xdr:col>
                    <xdr:colOff>180975</xdr:colOff>
                    <xdr:row>125</xdr:row>
                    <xdr:rowOff>28575</xdr:rowOff>
                  </from>
                  <to>
                    <xdr:col>3</xdr:col>
                    <xdr:colOff>38100</xdr:colOff>
                    <xdr:row>125</xdr:row>
                    <xdr:rowOff>219075</xdr:rowOff>
                  </to>
                </anchor>
              </controlPr>
            </control>
          </mc:Choice>
        </mc:AlternateContent>
        <mc:AlternateContent xmlns:mc="http://schemas.openxmlformats.org/markup-compatibility/2006">
          <mc:Choice Requires="x14">
            <control shapeId="39939" r:id="rId6" name="Option Button 3">
              <controlPr defaultSize="0" autoFill="0" autoLine="0" autoPict="0">
                <anchor moveWithCells="1">
                  <from>
                    <xdr:col>2</xdr:col>
                    <xdr:colOff>180975</xdr:colOff>
                    <xdr:row>155</xdr:row>
                    <xdr:rowOff>28575</xdr:rowOff>
                  </from>
                  <to>
                    <xdr:col>3</xdr:col>
                    <xdr:colOff>38100</xdr:colOff>
                    <xdr:row>155</xdr:row>
                    <xdr:rowOff>219075</xdr:rowOff>
                  </to>
                </anchor>
              </controlPr>
            </control>
          </mc:Choice>
        </mc:AlternateContent>
        <mc:AlternateContent xmlns:mc="http://schemas.openxmlformats.org/markup-compatibility/2006">
          <mc:Choice Requires="x14">
            <control shapeId="39940" r:id="rId7" name="Option Button 4">
              <controlPr defaultSize="0" autoFill="0" autoLine="0" autoPict="0">
                <anchor moveWithCells="1">
                  <from>
                    <xdr:col>2</xdr:col>
                    <xdr:colOff>180975</xdr:colOff>
                    <xdr:row>156</xdr:row>
                    <xdr:rowOff>28575</xdr:rowOff>
                  </from>
                  <to>
                    <xdr:col>3</xdr:col>
                    <xdr:colOff>38100</xdr:colOff>
                    <xdr:row>156</xdr:row>
                    <xdr:rowOff>219075</xdr:rowOff>
                  </to>
                </anchor>
              </controlPr>
            </control>
          </mc:Choice>
        </mc:AlternateContent>
        <mc:AlternateContent xmlns:mc="http://schemas.openxmlformats.org/markup-compatibility/2006">
          <mc:Choice Requires="x14">
            <control shapeId="39941"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9942"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9943"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39955"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39956"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39957"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39958"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39959"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39960"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39961"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39962"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39963"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39964"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39965"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39966"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39967"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39968"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39969"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39970"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39971"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39972"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39973"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39974"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39975"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39976"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39977"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39978"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39979"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39980"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39981"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39982"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39983"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39984"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39985"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39986"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39987"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39988"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39989"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39990" r:id="rId57" name="Check Box 54">
              <controlPr defaultSize="0" autoFill="0" autoLine="0" autoPict="0">
                <anchor moveWithCells="1">
                  <from>
                    <xdr:col>2</xdr:col>
                    <xdr:colOff>400050</xdr:colOff>
                    <xdr:row>56</xdr:row>
                    <xdr:rowOff>85725</xdr:rowOff>
                  </from>
                  <to>
                    <xdr:col>3</xdr:col>
                    <xdr:colOff>38100</xdr:colOff>
                    <xdr:row>56</xdr:row>
                    <xdr:rowOff>304800</xdr:rowOff>
                  </to>
                </anchor>
              </controlPr>
            </control>
          </mc:Choice>
        </mc:AlternateContent>
        <mc:AlternateContent xmlns:mc="http://schemas.openxmlformats.org/markup-compatibility/2006">
          <mc:Choice Requires="x14">
            <control shapeId="39991"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39993" r:id="rId59"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39994" r:id="rId60"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39995" r:id="rId61"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39996" r:id="rId62"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39997" r:id="rId63"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39998" r:id="rId64"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39999" r:id="rId65"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0000" r:id="rId66"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0001" r:id="rId67"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0002" r:id="rId68"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0003" r:id="rId69"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0004" r:id="rId70"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0005" r:id="rId71"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712</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713</v>
      </c>
      <c r="C3" s="209"/>
      <c r="D3" s="209"/>
      <c r="E3" s="209"/>
      <c r="F3" s="209"/>
      <c r="G3" s="209"/>
      <c r="H3" s="209"/>
      <c r="I3" s="209"/>
      <c r="J3" s="209"/>
      <c r="K3" s="209"/>
      <c r="L3" s="209"/>
      <c r="M3" s="209"/>
      <c r="N3" s="209"/>
      <c r="O3" s="209"/>
      <c r="P3" s="93"/>
      <c r="R3" s="28"/>
    </row>
    <row r="4" spans="1:18" ht="18.75" x14ac:dyDescent="0.25">
      <c r="A4" s="92"/>
      <c r="B4" s="68"/>
      <c r="C4" s="69" t="s">
        <v>714</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1070</v>
      </c>
      <c r="C12" s="209"/>
      <c r="D12" s="209"/>
      <c r="E12" s="209"/>
      <c r="F12" s="209"/>
      <c r="G12" s="209"/>
      <c r="H12" s="209"/>
      <c r="I12" s="209"/>
      <c r="J12" s="209"/>
      <c r="K12" s="209"/>
      <c r="L12" s="209"/>
      <c r="M12" s="209"/>
      <c r="N12" s="209"/>
      <c r="O12" s="209"/>
      <c r="P12" s="93"/>
      <c r="R12" s="28"/>
    </row>
    <row r="13" spans="1:18" ht="18.75" x14ac:dyDescent="0.25">
      <c r="A13" s="92"/>
      <c r="B13" s="68"/>
      <c r="C13" s="69" t="s">
        <v>714</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714</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714</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715</v>
      </c>
      <c r="C53" s="209"/>
      <c r="D53" s="209"/>
      <c r="E53" s="209"/>
      <c r="F53" s="209"/>
      <c r="G53" s="209"/>
      <c r="H53" s="209"/>
      <c r="I53" s="209"/>
      <c r="J53" s="209"/>
      <c r="K53" s="209"/>
      <c r="L53" s="209"/>
      <c r="M53" s="209"/>
      <c r="N53" s="209"/>
      <c r="O53" s="209"/>
      <c r="P53" s="93"/>
      <c r="R53" s="28"/>
    </row>
    <row r="54" spans="1:18" ht="18.75" x14ac:dyDescent="0.25">
      <c r="A54" s="92"/>
      <c r="B54" s="70"/>
      <c r="C54" s="69" t="s">
        <v>714</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716</v>
      </c>
      <c r="C66" s="70"/>
      <c r="D66" s="70"/>
      <c r="E66" s="70"/>
      <c r="F66" s="70"/>
      <c r="G66" s="70"/>
      <c r="H66" s="70"/>
      <c r="I66" s="70"/>
      <c r="J66" s="70"/>
      <c r="K66" s="70"/>
      <c r="L66" s="70"/>
      <c r="M66" s="70"/>
      <c r="N66" s="70"/>
      <c r="O66" s="70"/>
      <c r="P66" s="93"/>
      <c r="R66" s="28"/>
    </row>
    <row r="67" spans="1:18" ht="18.75" x14ac:dyDescent="0.25">
      <c r="A67" s="92"/>
      <c r="B67" s="68"/>
      <c r="C67" s="69" t="s">
        <v>714</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717</v>
      </c>
      <c r="C75" s="170"/>
      <c r="D75" s="170"/>
      <c r="E75" s="170"/>
      <c r="F75" s="170"/>
      <c r="G75" s="170"/>
      <c r="H75" s="170"/>
      <c r="I75" s="170"/>
      <c r="J75" s="170"/>
      <c r="K75" s="170"/>
      <c r="L75" s="170"/>
      <c r="M75" s="170"/>
      <c r="N75" s="170"/>
      <c r="O75" s="170"/>
      <c r="P75" s="93"/>
      <c r="R75" s="28"/>
    </row>
    <row r="76" spans="1:18" ht="18.75" x14ac:dyDescent="0.25">
      <c r="A76" s="92"/>
      <c r="B76" s="70"/>
      <c r="C76" s="69" t="s">
        <v>714</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718</v>
      </c>
      <c r="C84" s="170"/>
      <c r="D84" s="170"/>
      <c r="E84" s="170"/>
      <c r="F84" s="170"/>
      <c r="G84" s="170"/>
      <c r="H84" s="170"/>
      <c r="I84" s="170"/>
      <c r="J84" s="170"/>
      <c r="K84" s="170"/>
      <c r="L84" s="170"/>
      <c r="M84" s="170"/>
      <c r="N84" s="170"/>
      <c r="O84" s="170"/>
      <c r="P84" s="93"/>
      <c r="R84" s="28"/>
    </row>
    <row r="85" spans="1:18" ht="18.75" x14ac:dyDescent="0.25">
      <c r="A85" s="92"/>
      <c r="B85" s="70"/>
      <c r="C85" s="69" t="s">
        <v>714</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719</v>
      </c>
      <c r="C95" s="209"/>
      <c r="D95" s="209"/>
      <c r="E95" s="209"/>
      <c r="F95" s="209"/>
      <c r="G95" s="209"/>
      <c r="H95" s="209"/>
      <c r="I95" s="209"/>
      <c r="J95" s="209"/>
      <c r="K95" s="209"/>
      <c r="L95" s="209"/>
      <c r="M95" s="209"/>
      <c r="N95" s="209"/>
      <c r="O95" s="209"/>
      <c r="P95" s="93"/>
      <c r="R95" s="28"/>
    </row>
    <row r="96" spans="1:18" ht="18.75" x14ac:dyDescent="0.25">
      <c r="A96" s="92"/>
      <c r="B96" s="70"/>
      <c r="C96" s="69" t="s">
        <v>714</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720</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714</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721</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714</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722</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725</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723</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726</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724</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714</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1021</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714</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jkUu17PWhCjl2zJuejPvoh5p3K3V/4yAZYWgvv4hU4d84SVqE0jUJ111WuY2CNiWvMDuXfzNqeO34EeiPR6Suw==" saltValue="JRWFxWAICEb/JScZPRsh3w=="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0962"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0963"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40964"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40965"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0966"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0967"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0979"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0980"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0981"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0982"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0983"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0984"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0985"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0986"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0987"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0988"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0989"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0990"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0991"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0992"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1014" r:id="rId57" name="Check Box 54">
              <controlPr defaultSize="0" autoFill="0" autoLine="0" autoPict="0">
                <anchor moveWithCells="1">
                  <from>
                    <xdr:col>2</xdr:col>
                    <xdr:colOff>400050</xdr:colOff>
                    <xdr:row>56</xdr:row>
                    <xdr:rowOff>76200</xdr:rowOff>
                  </from>
                  <to>
                    <xdr:col>3</xdr:col>
                    <xdr:colOff>38100</xdr:colOff>
                    <xdr:row>56</xdr:row>
                    <xdr:rowOff>295275</xdr:rowOff>
                  </to>
                </anchor>
              </controlPr>
            </control>
          </mc:Choice>
        </mc:AlternateContent>
        <mc:AlternateContent xmlns:mc="http://schemas.openxmlformats.org/markup-compatibility/2006">
          <mc:Choice Requires="x14">
            <control shapeId="41015"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1016"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1017"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1018"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1019"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1020"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1021"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1022"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1023"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1024"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1025"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1026"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1027"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1028"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1029"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4" width="9.140625" style="28"/>
    <col min="15" max="15" width="15.5703125" style="28" customWidth="1"/>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32" t="s">
        <v>727</v>
      </c>
      <c r="C1" s="232"/>
      <c r="D1" s="232"/>
      <c r="E1" s="232"/>
      <c r="F1" s="232"/>
      <c r="G1" s="232"/>
      <c r="H1" s="232"/>
      <c r="I1" s="232"/>
      <c r="J1" s="232"/>
      <c r="K1" s="232"/>
      <c r="L1" s="232"/>
      <c r="M1" s="232"/>
      <c r="N1" s="232"/>
      <c r="O1" s="23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9" t="s">
        <v>728</v>
      </c>
      <c r="C3" s="209"/>
      <c r="D3" s="209"/>
      <c r="E3" s="209"/>
      <c r="F3" s="209"/>
      <c r="G3" s="209"/>
      <c r="H3" s="209"/>
      <c r="I3" s="209"/>
      <c r="J3" s="209"/>
      <c r="K3" s="209"/>
      <c r="L3" s="209"/>
      <c r="M3" s="209"/>
      <c r="N3" s="209"/>
      <c r="O3" s="209"/>
      <c r="P3" s="93"/>
      <c r="R3" s="28"/>
    </row>
    <row r="4" spans="1:18" ht="18.75" x14ac:dyDescent="0.25">
      <c r="A4" s="92"/>
      <c r="B4" s="68"/>
      <c r="C4" s="69" t="s">
        <v>729</v>
      </c>
      <c r="D4" s="70"/>
      <c r="E4" s="70"/>
      <c r="F4" s="70"/>
      <c r="G4" s="70"/>
      <c r="H4" s="70"/>
      <c r="I4" s="70"/>
      <c r="J4" s="70"/>
      <c r="K4" s="70"/>
      <c r="L4" s="70"/>
      <c r="M4" s="70"/>
      <c r="N4" s="70"/>
      <c r="O4" s="70"/>
      <c r="P4" s="93"/>
      <c r="R4" s="28"/>
    </row>
    <row r="5" spans="1:18" ht="18.75" x14ac:dyDescent="0.25">
      <c r="A5" s="92"/>
      <c r="B5" s="68"/>
      <c r="C5" s="69"/>
      <c r="D5" s="70"/>
      <c r="E5" s="70"/>
      <c r="F5" s="70"/>
      <c r="G5" s="94" t="s">
        <v>558</v>
      </c>
      <c r="H5" s="94" t="s">
        <v>608</v>
      </c>
      <c r="I5" s="70"/>
      <c r="J5" s="70"/>
      <c r="K5" s="70"/>
      <c r="L5" s="70"/>
      <c r="M5" s="70"/>
      <c r="N5" s="70"/>
      <c r="O5" s="70"/>
      <c r="P5" s="93"/>
      <c r="R5" s="28"/>
    </row>
    <row r="6" spans="1:18" ht="18.75" x14ac:dyDescent="0.25">
      <c r="A6" s="92"/>
      <c r="B6" s="68"/>
      <c r="C6" s="233" t="s">
        <v>609</v>
      </c>
      <c r="D6" s="233"/>
      <c r="E6" s="233"/>
      <c r="F6" s="233"/>
      <c r="G6" s="65" t="s">
        <v>978</v>
      </c>
      <c r="H6" s="65" t="s">
        <v>978</v>
      </c>
      <c r="I6" s="70"/>
      <c r="J6" s="70"/>
      <c r="K6" s="70"/>
      <c r="L6" s="70"/>
      <c r="M6" s="70"/>
      <c r="N6" s="70"/>
      <c r="O6" s="70"/>
      <c r="P6" s="93"/>
      <c r="R6" s="28"/>
    </row>
    <row r="7" spans="1:18" ht="18.75" x14ac:dyDescent="0.25">
      <c r="A7" s="92"/>
      <c r="B7" s="68"/>
      <c r="C7" s="233" t="s">
        <v>610</v>
      </c>
      <c r="D7" s="233"/>
      <c r="E7" s="233"/>
      <c r="F7" s="233"/>
      <c r="G7" s="65" t="s">
        <v>978</v>
      </c>
      <c r="H7" s="65" t="s">
        <v>978</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customHeight="1" x14ac:dyDescent="0.25">
      <c r="A9" s="92"/>
      <c r="B9" s="68"/>
      <c r="C9" s="170" t="s">
        <v>554</v>
      </c>
      <c r="D9" s="170"/>
      <c r="E9" s="170"/>
      <c r="F9" s="170"/>
      <c r="G9" s="170"/>
      <c r="H9" s="170"/>
      <c r="I9" s="170"/>
      <c r="J9" s="170"/>
      <c r="K9" s="170"/>
      <c r="L9" s="170"/>
      <c r="M9" s="170"/>
      <c r="N9" s="170"/>
      <c r="O9" s="170"/>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9" t="s">
        <v>1071</v>
      </c>
      <c r="C12" s="209"/>
      <c r="D12" s="209"/>
      <c r="E12" s="209"/>
      <c r="F12" s="209"/>
      <c r="G12" s="209"/>
      <c r="H12" s="209"/>
      <c r="I12" s="209"/>
      <c r="J12" s="209"/>
      <c r="K12" s="209"/>
      <c r="L12" s="209"/>
      <c r="M12" s="209"/>
      <c r="N12" s="209"/>
      <c r="O12" s="209"/>
      <c r="P12" s="93"/>
      <c r="R12" s="28"/>
    </row>
    <row r="13" spans="1:18" ht="18.75" x14ac:dyDescent="0.25">
      <c r="A13" s="92"/>
      <c r="B13" s="68"/>
      <c r="C13" s="69" t="s">
        <v>729</v>
      </c>
      <c r="D13" s="70"/>
      <c r="E13" s="70"/>
      <c r="F13" s="70"/>
      <c r="G13" s="70"/>
      <c r="H13" s="70"/>
      <c r="I13" s="70"/>
      <c r="J13" s="70"/>
      <c r="K13" s="70"/>
      <c r="L13" s="70"/>
      <c r="M13" s="70"/>
      <c r="N13" s="70"/>
      <c r="O13" s="70"/>
      <c r="P13" s="93"/>
      <c r="R13" s="28"/>
    </row>
    <row r="14" spans="1:18" ht="44.25" customHeight="1" x14ac:dyDescent="0.25">
      <c r="A14" s="92"/>
      <c r="B14" s="68"/>
      <c r="C14" s="206" t="s">
        <v>674</v>
      </c>
      <c r="D14" s="207"/>
      <c r="E14" s="207"/>
      <c r="F14" s="208"/>
      <c r="G14" s="70"/>
      <c r="H14" s="70"/>
      <c r="I14" s="70"/>
      <c r="J14" s="70"/>
      <c r="K14" s="70"/>
      <c r="L14" s="70"/>
      <c r="M14" s="70"/>
      <c r="N14" s="70"/>
      <c r="O14" s="70"/>
      <c r="P14" s="93"/>
      <c r="R14" s="28"/>
    </row>
    <row r="15" spans="1:18" ht="18.75" customHeight="1" x14ac:dyDescent="0.25">
      <c r="A15" s="92"/>
      <c r="B15" s="68"/>
      <c r="C15" s="205" t="s">
        <v>560</v>
      </c>
      <c r="D15" s="205"/>
      <c r="E15" s="205"/>
      <c r="F15" s="97"/>
      <c r="G15" s="70"/>
      <c r="H15" s="70"/>
      <c r="I15" s="70"/>
      <c r="J15" s="70"/>
      <c r="K15" s="70"/>
      <c r="L15" s="70"/>
      <c r="M15" s="70"/>
      <c r="N15" s="70"/>
      <c r="O15" s="70"/>
      <c r="P15" s="93"/>
      <c r="R15" s="28"/>
    </row>
    <row r="16" spans="1:18" ht="18.75" customHeight="1" x14ac:dyDescent="0.25">
      <c r="A16" s="70"/>
      <c r="B16" s="68"/>
      <c r="C16" s="205" t="s">
        <v>561</v>
      </c>
      <c r="D16" s="205"/>
      <c r="E16" s="205"/>
      <c r="F16" s="97"/>
      <c r="G16" s="70"/>
      <c r="H16" s="70"/>
      <c r="I16" s="70"/>
      <c r="J16" s="70"/>
      <c r="K16" s="70"/>
      <c r="L16" s="70"/>
      <c r="M16" s="70"/>
      <c r="N16" s="70"/>
      <c r="O16" s="70"/>
      <c r="P16" s="93"/>
      <c r="Q16" s="98">
        <v>1</v>
      </c>
      <c r="R16" s="28"/>
    </row>
    <row r="17" spans="1:18" ht="18.75" customHeight="1" x14ac:dyDescent="0.25">
      <c r="A17" s="70"/>
      <c r="B17" s="68"/>
      <c r="C17" s="205" t="s">
        <v>562</v>
      </c>
      <c r="D17" s="205"/>
      <c r="E17" s="205"/>
      <c r="F17" s="97"/>
      <c r="G17" s="70"/>
      <c r="H17" s="70"/>
      <c r="I17" s="70"/>
      <c r="J17" s="70"/>
      <c r="K17" s="70"/>
      <c r="L17" s="70"/>
      <c r="M17" s="70"/>
      <c r="N17" s="70"/>
      <c r="O17" s="70"/>
      <c r="P17" s="93"/>
      <c r="Q17" s="98">
        <v>2</v>
      </c>
      <c r="R17" s="28"/>
    </row>
    <row r="18" spans="1:18" ht="18.75" customHeight="1" x14ac:dyDescent="0.25">
      <c r="A18" s="70"/>
      <c r="B18" s="68"/>
      <c r="C18" s="205" t="s">
        <v>563</v>
      </c>
      <c r="D18" s="205"/>
      <c r="E18" s="205"/>
      <c r="F18" s="97"/>
      <c r="G18" s="70"/>
      <c r="H18" s="70"/>
      <c r="I18" s="70"/>
      <c r="J18" s="70"/>
      <c r="K18" s="70"/>
      <c r="L18" s="70"/>
      <c r="M18" s="70"/>
      <c r="N18" s="70"/>
      <c r="O18" s="70"/>
      <c r="P18" s="93"/>
      <c r="Q18" s="98">
        <v>3</v>
      </c>
      <c r="R18" s="28"/>
    </row>
    <row r="19" spans="1:18" ht="18.75" customHeight="1" x14ac:dyDescent="0.25">
      <c r="A19" s="70"/>
      <c r="B19" s="68"/>
      <c r="C19" s="205" t="s">
        <v>564</v>
      </c>
      <c r="D19" s="205"/>
      <c r="E19" s="205"/>
      <c r="F19" s="97"/>
      <c r="G19" s="70"/>
      <c r="H19" s="70"/>
      <c r="I19" s="70"/>
      <c r="J19" s="70"/>
      <c r="K19" s="70"/>
      <c r="L19" s="70"/>
      <c r="M19" s="70"/>
      <c r="N19" s="70"/>
      <c r="O19" s="70"/>
      <c r="P19" s="93"/>
      <c r="Q19" s="98">
        <v>4</v>
      </c>
      <c r="R19" s="28"/>
    </row>
    <row r="20" spans="1:18" ht="18.75" customHeight="1" x14ac:dyDescent="0.25">
      <c r="A20" s="70"/>
      <c r="B20" s="68"/>
      <c r="C20" s="205" t="s">
        <v>565</v>
      </c>
      <c r="D20" s="205"/>
      <c r="E20" s="205"/>
      <c r="F20" s="97"/>
      <c r="G20" s="70"/>
      <c r="H20" s="70"/>
      <c r="I20" s="70"/>
      <c r="J20" s="70"/>
      <c r="K20" s="70"/>
      <c r="L20" s="70"/>
      <c r="M20" s="70"/>
      <c r="N20" s="70"/>
      <c r="O20" s="70"/>
      <c r="P20" s="93"/>
      <c r="Q20" s="98">
        <v>5</v>
      </c>
      <c r="R20" s="28"/>
    </row>
    <row r="21" spans="1:18" ht="18.75" customHeight="1" x14ac:dyDescent="0.25">
      <c r="A21" s="70"/>
      <c r="B21" s="68"/>
      <c r="C21" s="205" t="s">
        <v>566</v>
      </c>
      <c r="D21" s="205"/>
      <c r="E21" s="205"/>
      <c r="F21" s="97"/>
      <c r="G21" s="70"/>
      <c r="H21" s="70"/>
      <c r="I21" s="70"/>
      <c r="J21" s="70"/>
      <c r="K21" s="70"/>
      <c r="L21" s="70"/>
      <c r="M21" s="70"/>
      <c r="N21" s="70"/>
      <c r="O21" s="70"/>
      <c r="P21" s="93"/>
      <c r="Q21" s="98">
        <v>6</v>
      </c>
      <c r="R21" s="28"/>
    </row>
    <row r="22" spans="1:18" ht="18.75" customHeight="1" x14ac:dyDescent="0.25">
      <c r="A22" s="70"/>
      <c r="B22" s="68"/>
      <c r="C22" s="205" t="s">
        <v>567</v>
      </c>
      <c r="D22" s="205"/>
      <c r="E22" s="205"/>
      <c r="F22" s="97"/>
      <c r="G22" s="70"/>
      <c r="H22" s="70"/>
      <c r="I22" s="70"/>
      <c r="J22" s="70"/>
      <c r="K22" s="70"/>
      <c r="L22" s="70"/>
      <c r="M22" s="70"/>
      <c r="N22" s="70"/>
      <c r="O22" s="70"/>
      <c r="P22" s="93"/>
      <c r="Q22" s="98">
        <v>7</v>
      </c>
      <c r="R22" s="28"/>
    </row>
    <row r="23" spans="1:18" ht="18.75" customHeight="1" x14ac:dyDescent="0.25">
      <c r="A23" s="70"/>
      <c r="B23" s="68"/>
      <c r="C23" s="205" t="s">
        <v>568</v>
      </c>
      <c r="D23" s="205"/>
      <c r="E23" s="205"/>
      <c r="F23" s="97"/>
      <c r="G23" s="70"/>
      <c r="H23" s="70"/>
      <c r="I23" s="70"/>
      <c r="J23" s="70"/>
      <c r="K23" s="70"/>
      <c r="L23" s="70"/>
      <c r="M23" s="70"/>
      <c r="N23" s="70"/>
      <c r="O23" s="70"/>
      <c r="P23" s="93"/>
      <c r="Q23" s="98">
        <v>8</v>
      </c>
      <c r="R23" s="28"/>
    </row>
    <row r="24" spans="1:18" ht="18.75" customHeight="1" x14ac:dyDescent="0.25">
      <c r="A24" s="70"/>
      <c r="B24" s="68"/>
      <c r="C24" s="205" t="s">
        <v>569</v>
      </c>
      <c r="D24" s="205"/>
      <c r="E24" s="205"/>
      <c r="F24" s="97"/>
      <c r="G24" s="70"/>
      <c r="H24" s="70"/>
      <c r="I24" s="70"/>
      <c r="J24" s="70"/>
      <c r="K24" s="70"/>
      <c r="L24" s="70"/>
      <c r="M24" s="70"/>
      <c r="N24" s="70"/>
      <c r="O24" s="70"/>
      <c r="P24" s="93"/>
      <c r="Q24" s="98">
        <v>9</v>
      </c>
      <c r="R24" s="28"/>
    </row>
    <row r="25" spans="1:18" ht="18.75" customHeight="1" x14ac:dyDescent="0.25">
      <c r="A25" s="70"/>
      <c r="B25" s="68"/>
      <c r="C25" s="205" t="s">
        <v>570</v>
      </c>
      <c r="D25" s="205"/>
      <c r="E25" s="205"/>
      <c r="F25" s="97"/>
      <c r="G25" s="70"/>
      <c r="H25" s="70"/>
      <c r="I25" s="70"/>
      <c r="J25" s="70"/>
      <c r="K25" s="70"/>
      <c r="L25" s="70"/>
      <c r="M25" s="70"/>
      <c r="N25" s="70"/>
      <c r="O25" s="70"/>
      <c r="P25" s="93"/>
      <c r="Q25" s="98">
        <v>10</v>
      </c>
      <c r="R25" s="28"/>
    </row>
    <row r="26" spans="1:18" ht="18.75" customHeight="1" x14ac:dyDescent="0.25">
      <c r="A26" s="70"/>
      <c r="B26" s="68"/>
      <c r="C26" s="205" t="s">
        <v>1034</v>
      </c>
      <c r="D26" s="205"/>
      <c r="E26" s="205"/>
      <c r="F26" s="97"/>
      <c r="G26" s="70"/>
      <c r="H26" s="70"/>
      <c r="I26" s="70"/>
      <c r="J26" s="70"/>
      <c r="K26" s="70"/>
      <c r="L26" s="70"/>
      <c r="M26" s="70"/>
      <c r="N26" s="70"/>
      <c r="O26" s="70"/>
      <c r="P26" s="93"/>
      <c r="Q26" s="98">
        <v>11</v>
      </c>
      <c r="R26" s="28"/>
    </row>
    <row r="27" spans="1:18" ht="18.75" customHeight="1" x14ac:dyDescent="0.25">
      <c r="A27" s="70"/>
      <c r="B27" s="68"/>
      <c r="C27" s="205" t="s">
        <v>571</v>
      </c>
      <c r="D27" s="205"/>
      <c r="E27" s="205"/>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customHeight="1" x14ac:dyDescent="0.25">
      <c r="A29" s="92"/>
      <c r="B29" s="68"/>
      <c r="C29" s="170" t="s">
        <v>554</v>
      </c>
      <c r="D29" s="170"/>
      <c r="E29" s="170"/>
      <c r="F29" s="170"/>
      <c r="G29" s="170"/>
      <c r="H29" s="170"/>
      <c r="I29" s="170"/>
      <c r="J29" s="170"/>
      <c r="K29" s="170"/>
      <c r="L29" s="170"/>
      <c r="M29" s="170"/>
      <c r="N29" s="170"/>
      <c r="O29" s="170"/>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9" t="s">
        <v>612</v>
      </c>
      <c r="C32" s="209"/>
      <c r="D32" s="209"/>
      <c r="E32" s="209"/>
      <c r="F32" s="209"/>
      <c r="G32" s="209"/>
      <c r="H32" s="209"/>
      <c r="I32" s="209"/>
      <c r="J32" s="209"/>
      <c r="K32" s="209"/>
      <c r="L32" s="209"/>
      <c r="M32" s="209"/>
      <c r="N32" s="209"/>
      <c r="O32" s="209"/>
      <c r="P32" s="93"/>
      <c r="R32" s="28"/>
    </row>
    <row r="33" spans="1:18" ht="18.75" x14ac:dyDescent="0.25">
      <c r="A33" s="92"/>
      <c r="B33" s="70"/>
      <c r="C33" s="69" t="s">
        <v>729</v>
      </c>
      <c r="D33" s="70"/>
      <c r="E33" s="70"/>
      <c r="F33" s="70"/>
      <c r="G33" s="70"/>
      <c r="H33" s="70"/>
      <c r="I33" s="70"/>
      <c r="J33" s="70"/>
      <c r="K33" s="70"/>
      <c r="L33" s="70"/>
      <c r="M33" s="70"/>
      <c r="N33" s="70"/>
      <c r="O33" s="70"/>
      <c r="P33" s="93"/>
      <c r="R33" s="28"/>
    </row>
    <row r="34" spans="1:18" ht="18.75" x14ac:dyDescent="0.25">
      <c r="A34" s="92"/>
      <c r="B34" s="70"/>
      <c r="C34" s="70"/>
      <c r="D34" s="70" t="s">
        <v>613</v>
      </c>
      <c r="E34" s="69"/>
      <c r="F34" s="70"/>
      <c r="G34" s="70"/>
      <c r="H34" s="70"/>
      <c r="I34" s="70"/>
      <c r="J34" s="70"/>
      <c r="K34" s="70"/>
      <c r="L34" s="70"/>
      <c r="M34" s="70"/>
      <c r="N34" s="70"/>
      <c r="O34" s="70"/>
      <c r="P34" s="93"/>
      <c r="R34" s="28"/>
    </row>
    <row r="35" spans="1:18" ht="18.75" x14ac:dyDescent="0.25">
      <c r="A35" s="92"/>
      <c r="B35" s="70"/>
      <c r="C35" s="70"/>
      <c r="D35" s="70" t="s">
        <v>614</v>
      </c>
      <c r="E35" s="69"/>
      <c r="F35" s="70"/>
      <c r="G35" s="70"/>
      <c r="H35" s="70"/>
      <c r="I35" s="70"/>
      <c r="J35" s="70"/>
      <c r="K35" s="70"/>
      <c r="L35" s="70"/>
      <c r="M35" s="70"/>
      <c r="N35" s="70"/>
      <c r="O35" s="70"/>
      <c r="P35" s="93"/>
      <c r="R35" s="28"/>
    </row>
    <row r="36" spans="1:18" ht="18.75" x14ac:dyDescent="0.25">
      <c r="A36" s="92"/>
      <c r="B36" s="70"/>
      <c r="C36" s="70"/>
      <c r="D36" s="70" t="s">
        <v>675</v>
      </c>
      <c r="E36" s="69"/>
      <c r="F36" s="70"/>
      <c r="G36" s="70"/>
      <c r="H36" s="70"/>
      <c r="I36" s="70"/>
      <c r="J36" s="70"/>
      <c r="K36" s="70"/>
      <c r="L36" s="70"/>
      <c r="M36" s="70"/>
      <c r="N36" s="70"/>
      <c r="O36" s="70"/>
      <c r="P36" s="93"/>
      <c r="R36" s="28"/>
    </row>
    <row r="37" spans="1:18" ht="18.75" x14ac:dyDescent="0.25">
      <c r="A37" s="92"/>
      <c r="B37" s="70"/>
      <c r="C37" s="70"/>
      <c r="D37" s="99" t="s">
        <v>615</v>
      </c>
      <c r="E37" s="69"/>
      <c r="F37" s="70"/>
      <c r="G37" s="70"/>
      <c r="H37" s="70"/>
      <c r="I37" s="70"/>
      <c r="J37" s="70"/>
      <c r="K37" s="70"/>
      <c r="L37" s="70"/>
      <c r="M37" s="70"/>
      <c r="N37" s="70"/>
      <c r="O37" s="70"/>
      <c r="P37" s="93"/>
      <c r="R37" s="28"/>
    </row>
    <row r="38" spans="1:18" ht="18.75" x14ac:dyDescent="0.25">
      <c r="A38" s="92"/>
      <c r="B38" s="70"/>
      <c r="C38" s="70"/>
      <c r="D38" s="70" t="s">
        <v>571</v>
      </c>
      <c r="E38" s="69"/>
      <c r="F38" s="70"/>
      <c r="G38" s="70"/>
      <c r="H38" s="70"/>
      <c r="I38" s="70"/>
      <c r="J38" s="70"/>
      <c r="K38" s="70"/>
      <c r="L38" s="70"/>
      <c r="M38" s="70"/>
      <c r="N38" s="70"/>
      <c r="O38" s="70"/>
      <c r="P38" s="93"/>
      <c r="R38" s="28"/>
    </row>
    <row r="39" spans="1:18" ht="18.75" x14ac:dyDescent="0.25">
      <c r="A39" s="92"/>
      <c r="B39" s="68"/>
      <c r="C39" s="70"/>
      <c r="D39" s="70" t="s">
        <v>616</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customHeight="1" x14ac:dyDescent="0.25">
      <c r="A41" s="92"/>
      <c r="B41" s="68"/>
      <c r="C41" s="170" t="s">
        <v>554</v>
      </c>
      <c r="D41" s="170"/>
      <c r="E41" s="170"/>
      <c r="F41" s="170"/>
      <c r="G41" s="170"/>
      <c r="H41" s="170"/>
      <c r="I41" s="170"/>
      <c r="J41" s="170"/>
      <c r="K41" s="170"/>
      <c r="L41" s="170"/>
      <c r="M41" s="170"/>
      <c r="N41" s="170"/>
      <c r="O41" s="170"/>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9" t="s">
        <v>617</v>
      </c>
      <c r="C44" s="209"/>
      <c r="D44" s="209"/>
      <c r="E44" s="209"/>
      <c r="F44" s="209"/>
      <c r="G44" s="209"/>
      <c r="H44" s="209"/>
      <c r="I44" s="209"/>
      <c r="J44" s="209"/>
      <c r="K44" s="209"/>
      <c r="L44" s="209"/>
      <c r="M44" s="209"/>
      <c r="N44" s="209"/>
      <c r="O44" s="209"/>
      <c r="P44" s="93"/>
      <c r="R44" s="28"/>
    </row>
    <row r="45" spans="1:18" ht="18.75" x14ac:dyDescent="0.25">
      <c r="A45" s="92"/>
      <c r="B45" s="70"/>
      <c r="C45" s="69" t="s">
        <v>729</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70" t="s">
        <v>618</v>
      </c>
      <c r="D50" s="170"/>
      <c r="E50" s="170"/>
      <c r="F50" s="170"/>
      <c r="G50" s="170"/>
      <c r="H50" s="170"/>
      <c r="I50" s="170"/>
      <c r="J50" s="170"/>
      <c r="K50" s="170"/>
      <c r="L50" s="170"/>
      <c r="M50" s="170"/>
      <c r="N50" s="170"/>
      <c r="O50" s="170"/>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9" t="s">
        <v>730</v>
      </c>
      <c r="C53" s="209"/>
      <c r="D53" s="209"/>
      <c r="E53" s="209"/>
      <c r="F53" s="209"/>
      <c r="G53" s="209"/>
      <c r="H53" s="209"/>
      <c r="I53" s="209"/>
      <c r="J53" s="209"/>
      <c r="K53" s="209"/>
      <c r="L53" s="209"/>
      <c r="M53" s="209"/>
      <c r="N53" s="209"/>
      <c r="O53" s="209"/>
      <c r="P53" s="93"/>
      <c r="R53" s="28"/>
    </row>
    <row r="54" spans="1:18" ht="18.75" x14ac:dyDescent="0.25">
      <c r="A54" s="92"/>
      <c r="B54" s="70"/>
      <c r="C54" s="69" t="s">
        <v>729</v>
      </c>
      <c r="D54" s="70"/>
      <c r="E54" s="70"/>
      <c r="F54" s="70"/>
      <c r="G54" s="70"/>
      <c r="H54" s="70"/>
      <c r="I54" s="70"/>
      <c r="J54" s="70"/>
      <c r="K54" s="70"/>
      <c r="L54" s="70"/>
      <c r="M54" s="70"/>
      <c r="N54" s="70"/>
      <c r="O54" s="70"/>
      <c r="P54" s="93"/>
      <c r="R54" s="28"/>
    </row>
    <row r="55" spans="1:18" ht="18.75" x14ac:dyDescent="0.25">
      <c r="A55" s="92"/>
      <c r="B55" s="70"/>
      <c r="C55" s="70"/>
      <c r="D55" s="99" t="s">
        <v>620</v>
      </c>
      <c r="E55" s="101"/>
      <c r="F55" s="99"/>
      <c r="G55" s="99"/>
      <c r="H55" s="99"/>
      <c r="I55" s="99"/>
      <c r="J55" s="99"/>
      <c r="K55" s="99"/>
      <c r="L55" s="99"/>
      <c r="M55" s="99"/>
      <c r="N55" s="99"/>
      <c r="O55" s="99"/>
      <c r="P55" s="93"/>
      <c r="R55" s="28"/>
    </row>
    <row r="56" spans="1:18" ht="30" customHeight="1" x14ac:dyDescent="0.25">
      <c r="A56" s="92"/>
      <c r="B56" s="70"/>
      <c r="C56" s="70"/>
      <c r="D56" s="214" t="s">
        <v>622</v>
      </c>
      <c r="E56" s="214"/>
      <c r="F56" s="214"/>
      <c r="G56" s="214"/>
      <c r="H56" s="214"/>
      <c r="I56" s="214"/>
      <c r="J56" s="214"/>
      <c r="K56" s="214"/>
      <c r="L56" s="214"/>
      <c r="M56" s="214"/>
      <c r="N56" s="214"/>
      <c r="O56" s="214"/>
      <c r="P56" s="93"/>
      <c r="R56" s="28"/>
    </row>
    <row r="57" spans="1:18" ht="30" customHeight="1" x14ac:dyDescent="0.25">
      <c r="A57" s="92"/>
      <c r="B57" s="70"/>
      <c r="C57" s="70"/>
      <c r="D57" s="214" t="s">
        <v>993</v>
      </c>
      <c r="E57" s="214"/>
      <c r="F57" s="214"/>
      <c r="G57" s="214"/>
      <c r="H57" s="214"/>
      <c r="I57" s="214"/>
      <c r="J57" s="214"/>
      <c r="K57" s="214"/>
      <c r="L57" s="214"/>
      <c r="M57" s="214"/>
      <c r="N57" s="214"/>
      <c r="O57" s="214"/>
      <c r="P57" s="93"/>
      <c r="R57" s="28"/>
    </row>
    <row r="58" spans="1:18" ht="30" customHeight="1" x14ac:dyDescent="0.25">
      <c r="A58" s="92"/>
      <c r="B58" s="70"/>
      <c r="C58" s="70"/>
      <c r="D58" s="214" t="s">
        <v>623</v>
      </c>
      <c r="E58" s="214"/>
      <c r="F58" s="214"/>
      <c r="G58" s="214"/>
      <c r="H58" s="214"/>
      <c r="I58" s="214"/>
      <c r="J58" s="214"/>
      <c r="K58" s="214"/>
      <c r="L58" s="214"/>
      <c r="M58" s="214"/>
      <c r="N58" s="214"/>
      <c r="O58" s="214"/>
      <c r="P58" s="93"/>
      <c r="R58" s="28"/>
    </row>
    <row r="59" spans="1:18" ht="18.75" customHeight="1" x14ac:dyDescent="0.25">
      <c r="A59" s="92"/>
      <c r="B59" s="70"/>
      <c r="C59" s="70"/>
      <c r="D59" s="214" t="s">
        <v>624</v>
      </c>
      <c r="E59" s="214"/>
      <c r="F59" s="214"/>
      <c r="G59" s="214"/>
      <c r="H59" s="214"/>
      <c r="I59" s="214"/>
      <c r="J59" s="214"/>
      <c r="K59" s="214"/>
      <c r="L59" s="214"/>
      <c r="M59" s="214"/>
      <c r="N59" s="214"/>
      <c r="O59" s="214"/>
      <c r="P59" s="93"/>
      <c r="R59" s="28"/>
    </row>
    <row r="60" spans="1:18" ht="18.75" x14ac:dyDescent="0.25">
      <c r="A60" s="92"/>
      <c r="B60" s="70"/>
      <c r="C60" s="70"/>
      <c r="D60" s="99" t="s">
        <v>616</v>
      </c>
      <c r="E60" s="101"/>
      <c r="F60" s="99"/>
      <c r="G60" s="99"/>
      <c r="H60" s="99"/>
      <c r="I60" s="99"/>
      <c r="J60" s="99"/>
      <c r="K60" s="99"/>
      <c r="L60" s="99"/>
      <c r="M60" s="99"/>
      <c r="N60" s="99"/>
      <c r="O60" s="99"/>
      <c r="P60" s="93"/>
      <c r="R60" s="28"/>
    </row>
    <row r="61" spans="1:18" ht="18.75" x14ac:dyDescent="0.25">
      <c r="A61" s="92"/>
      <c r="B61" s="70"/>
      <c r="C61" s="70"/>
      <c r="D61" s="99" t="s">
        <v>621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28" t="s">
        <v>625</v>
      </c>
      <c r="D63" s="228"/>
      <c r="E63" s="228"/>
      <c r="F63" s="228"/>
      <c r="G63" s="228"/>
      <c r="H63" s="228"/>
      <c r="I63" s="228"/>
      <c r="J63" s="228"/>
      <c r="K63" s="228"/>
      <c r="L63" s="228"/>
      <c r="M63" s="228"/>
      <c r="N63" s="228"/>
      <c r="O63" s="22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731</v>
      </c>
      <c r="C66" s="70"/>
      <c r="D66" s="70"/>
      <c r="E66" s="70"/>
      <c r="F66" s="70"/>
      <c r="G66" s="70"/>
      <c r="H66" s="70"/>
      <c r="I66" s="70"/>
      <c r="J66" s="70"/>
      <c r="K66" s="70"/>
      <c r="L66" s="70"/>
      <c r="M66" s="70"/>
      <c r="N66" s="70"/>
      <c r="O66" s="70"/>
      <c r="P66" s="93"/>
      <c r="R66" s="28"/>
    </row>
    <row r="67" spans="1:18" ht="18.75" x14ac:dyDescent="0.25">
      <c r="A67" s="92"/>
      <c r="B67" s="68"/>
      <c r="C67" s="69" t="s">
        <v>729</v>
      </c>
      <c r="D67" s="70"/>
      <c r="E67" s="70"/>
      <c r="F67" s="70"/>
      <c r="G67" s="70"/>
      <c r="H67" s="70"/>
      <c r="I67" s="70"/>
      <c r="J67" s="70"/>
      <c r="K67" s="70"/>
      <c r="L67" s="70"/>
      <c r="M67" s="70"/>
      <c r="N67" s="70"/>
      <c r="O67" s="70"/>
      <c r="P67" s="93"/>
      <c r="R67" s="28"/>
    </row>
    <row r="68" spans="1:18" ht="18.75" x14ac:dyDescent="0.25">
      <c r="A68" s="92"/>
      <c r="B68" s="68"/>
      <c r="C68" s="70"/>
      <c r="D68" s="70" t="s">
        <v>627</v>
      </c>
      <c r="E68" s="70"/>
      <c r="F68" s="70"/>
      <c r="G68" s="70"/>
      <c r="H68" s="70"/>
      <c r="I68" s="70"/>
      <c r="J68" s="70"/>
      <c r="K68" s="70"/>
      <c r="L68" s="70"/>
      <c r="M68" s="70"/>
      <c r="N68" s="70"/>
      <c r="O68" s="70"/>
      <c r="P68" s="93"/>
      <c r="R68" s="28"/>
    </row>
    <row r="69" spans="1:18" ht="18.75" x14ac:dyDescent="0.25">
      <c r="A69" s="92"/>
      <c r="B69" s="68"/>
      <c r="C69" s="70"/>
      <c r="D69" s="70" t="s">
        <v>628</v>
      </c>
      <c r="E69" s="70"/>
      <c r="F69" s="70"/>
      <c r="G69" s="70"/>
      <c r="H69" s="70"/>
      <c r="I69" s="70"/>
      <c r="J69" s="70"/>
      <c r="K69" s="70"/>
      <c r="L69" s="70"/>
      <c r="M69" s="70"/>
      <c r="N69" s="70"/>
      <c r="O69" s="70"/>
      <c r="P69" s="93"/>
      <c r="R69" s="28"/>
    </row>
    <row r="70" spans="1:18" ht="18.75" x14ac:dyDescent="0.25">
      <c r="A70" s="92"/>
      <c r="B70" s="68"/>
      <c r="C70" s="70"/>
      <c r="D70" s="70" t="s">
        <v>629</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customHeight="1" x14ac:dyDescent="0.25">
      <c r="A72" s="92"/>
      <c r="B72" s="68"/>
      <c r="C72" s="222" t="s">
        <v>554</v>
      </c>
      <c r="D72" s="222"/>
      <c r="E72" s="222"/>
      <c r="F72" s="222"/>
      <c r="G72" s="222"/>
      <c r="H72" s="222"/>
      <c r="I72" s="222"/>
      <c r="J72" s="222"/>
      <c r="K72" s="222"/>
      <c r="L72" s="222"/>
      <c r="M72" s="222"/>
      <c r="N72" s="222"/>
      <c r="O72" s="222"/>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customHeight="1" x14ac:dyDescent="0.25">
      <c r="A75" s="92"/>
      <c r="B75" s="170" t="s">
        <v>732</v>
      </c>
      <c r="C75" s="170"/>
      <c r="D75" s="170"/>
      <c r="E75" s="170"/>
      <c r="F75" s="170"/>
      <c r="G75" s="170"/>
      <c r="H75" s="170"/>
      <c r="I75" s="170"/>
      <c r="J75" s="170"/>
      <c r="K75" s="170"/>
      <c r="L75" s="170"/>
      <c r="M75" s="170"/>
      <c r="N75" s="170"/>
      <c r="O75" s="170"/>
      <c r="P75" s="93"/>
      <c r="R75" s="28"/>
    </row>
    <row r="76" spans="1:18" ht="18.75" x14ac:dyDescent="0.25">
      <c r="A76" s="92"/>
      <c r="B76" s="70"/>
      <c r="C76" s="69" t="s">
        <v>729</v>
      </c>
      <c r="D76" s="70"/>
      <c r="E76" s="70"/>
      <c r="F76" s="70"/>
      <c r="G76" s="70"/>
      <c r="H76" s="70"/>
      <c r="I76" s="70"/>
      <c r="J76" s="70"/>
      <c r="K76" s="70"/>
      <c r="L76" s="70"/>
      <c r="M76" s="70"/>
      <c r="N76" s="70"/>
      <c r="O76" s="70"/>
      <c r="P76" s="93"/>
      <c r="R76" s="28"/>
    </row>
    <row r="77" spans="1:18" ht="18.75" x14ac:dyDescent="0.25">
      <c r="A77" s="92"/>
      <c r="B77" s="70"/>
      <c r="C77" s="70"/>
      <c r="D77" s="70" t="s">
        <v>631</v>
      </c>
      <c r="E77" s="70"/>
      <c r="F77" s="70"/>
      <c r="G77" s="70"/>
      <c r="H77" s="70"/>
      <c r="I77" s="70"/>
      <c r="J77" s="70"/>
      <c r="K77" s="70"/>
      <c r="L77" s="70"/>
      <c r="M77" s="70"/>
      <c r="N77" s="70"/>
      <c r="O77" s="70"/>
      <c r="P77" s="93"/>
      <c r="R77" s="28"/>
    </row>
    <row r="78" spans="1:18" ht="18.75" x14ac:dyDescent="0.25">
      <c r="A78" s="92"/>
      <c r="B78" s="70"/>
      <c r="C78" s="70"/>
      <c r="D78" s="70" t="s">
        <v>632</v>
      </c>
      <c r="E78" s="70"/>
      <c r="F78" s="70"/>
      <c r="G78" s="70"/>
      <c r="H78" s="70"/>
      <c r="I78" s="70"/>
      <c r="J78" s="70"/>
      <c r="K78" s="70"/>
      <c r="L78" s="70"/>
      <c r="M78" s="70"/>
      <c r="N78" s="70"/>
      <c r="O78" s="70"/>
      <c r="P78" s="93"/>
      <c r="R78" s="28"/>
    </row>
    <row r="79" spans="1:18" ht="18.75" x14ac:dyDescent="0.25">
      <c r="A79" s="92"/>
      <c r="B79" s="70"/>
      <c r="C79" s="70"/>
      <c r="D79" s="70" t="s">
        <v>633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22" t="s">
        <v>634</v>
      </c>
      <c r="D81" s="222"/>
      <c r="E81" s="222"/>
      <c r="F81" s="222"/>
      <c r="G81" s="222"/>
      <c r="H81" s="222"/>
      <c r="I81" s="222"/>
      <c r="J81" s="222"/>
      <c r="K81" s="222"/>
      <c r="L81" s="222"/>
      <c r="M81" s="222"/>
      <c r="N81" s="222"/>
      <c r="O81" s="222"/>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70" t="s">
        <v>733</v>
      </c>
      <c r="C84" s="170"/>
      <c r="D84" s="170"/>
      <c r="E84" s="170"/>
      <c r="F84" s="170"/>
      <c r="G84" s="170"/>
      <c r="H84" s="170"/>
      <c r="I84" s="170"/>
      <c r="J84" s="170"/>
      <c r="K84" s="170"/>
      <c r="L84" s="170"/>
      <c r="M84" s="170"/>
      <c r="N84" s="170"/>
      <c r="O84" s="170"/>
      <c r="P84" s="93"/>
      <c r="R84" s="28"/>
    </row>
    <row r="85" spans="1:18" ht="18.75" x14ac:dyDescent="0.25">
      <c r="A85" s="92"/>
      <c r="B85" s="70"/>
      <c r="C85" s="69" t="s">
        <v>729</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49.5" customHeight="1" x14ac:dyDescent="0.25">
      <c r="A87" s="92"/>
      <c r="B87" s="70"/>
      <c r="C87" s="69"/>
      <c r="D87" s="215" t="s">
        <v>368</v>
      </c>
      <c r="E87" s="215"/>
      <c r="F87" s="215"/>
      <c r="G87" s="215"/>
      <c r="H87" s="215"/>
      <c r="I87" s="215"/>
      <c r="J87" s="215"/>
      <c r="K87" s="199" t="s">
        <v>676</v>
      </c>
      <c r="L87" s="224"/>
      <c r="M87" s="70"/>
      <c r="N87" s="70"/>
      <c r="O87" s="70"/>
      <c r="P87" s="93"/>
      <c r="R87" s="28"/>
    </row>
    <row r="88" spans="1:18" ht="28.5" customHeight="1" x14ac:dyDescent="0.25">
      <c r="A88" s="92"/>
      <c r="B88" s="70"/>
      <c r="C88" s="102" t="s">
        <v>356</v>
      </c>
      <c r="D88" s="215" t="s">
        <v>636</v>
      </c>
      <c r="E88" s="215"/>
      <c r="F88" s="215"/>
      <c r="G88" s="215"/>
      <c r="H88" s="215"/>
      <c r="I88" s="215"/>
      <c r="J88" s="215"/>
      <c r="K88" s="226"/>
      <c r="L88" s="226"/>
      <c r="M88" s="70"/>
      <c r="N88" s="70"/>
      <c r="O88" s="70"/>
      <c r="P88" s="93"/>
      <c r="R88" s="28"/>
    </row>
    <row r="89" spans="1:18" ht="87" customHeight="1" x14ac:dyDescent="0.25">
      <c r="A89" s="92"/>
      <c r="B89" s="70"/>
      <c r="C89" s="102" t="s">
        <v>357</v>
      </c>
      <c r="D89" s="225" t="s">
        <v>1017</v>
      </c>
      <c r="E89" s="225"/>
      <c r="F89" s="225"/>
      <c r="G89" s="225"/>
      <c r="H89" s="225"/>
      <c r="I89" s="225"/>
      <c r="J89" s="225"/>
      <c r="K89" s="227"/>
      <c r="L89" s="227"/>
      <c r="M89" s="70"/>
      <c r="N89" s="70"/>
      <c r="O89" s="70"/>
      <c r="P89" s="93"/>
      <c r="R89" s="28"/>
    </row>
    <row r="90" spans="1:18" ht="18.75" x14ac:dyDescent="0.25">
      <c r="A90" s="92"/>
      <c r="B90" s="70"/>
      <c r="C90" s="102" t="s">
        <v>358</v>
      </c>
      <c r="D90" s="225" t="s">
        <v>637</v>
      </c>
      <c r="E90" s="225"/>
      <c r="F90" s="225"/>
      <c r="G90" s="225"/>
      <c r="H90" s="225"/>
      <c r="I90" s="225"/>
      <c r="J90" s="225"/>
      <c r="K90" s="223" t="str">
        <f>IF(SUM(K86:L89)=0,"",SUM(K86:L89))</f>
        <v/>
      </c>
      <c r="L90" s="223"/>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70" t="s">
        <v>554</v>
      </c>
      <c r="D92" s="170"/>
      <c r="E92" s="170"/>
      <c r="F92" s="170"/>
      <c r="G92" s="170"/>
      <c r="H92" s="170"/>
      <c r="I92" s="170"/>
      <c r="J92" s="170"/>
      <c r="K92" s="170"/>
      <c r="L92" s="170"/>
      <c r="M92" s="170"/>
      <c r="N92" s="170"/>
      <c r="O92" s="170"/>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9" t="s">
        <v>734</v>
      </c>
      <c r="C95" s="209"/>
      <c r="D95" s="209"/>
      <c r="E95" s="209"/>
      <c r="F95" s="209"/>
      <c r="G95" s="209"/>
      <c r="H95" s="209"/>
      <c r="I95" s="209"/>
      <c r="J95" s="209"/>
      <c r="K95" s="209"/>
      <c r="L95" s="209"/>
      <c r="M95" s="209"/>
      <c r="N95" s="209"/>
      <c r="O95" s="209"/>
      <c r="P95" s="93"/>
      <c r="R95" s="28"/>
    </row>
    <row r="96" spans="1:18" ht="18.75" x14ac:dyDescent="0.25">
      <c r="A96" s="92"/>
      <c r="B96" s="70"/>
      <c r="C96" s="69" t="s">
        <v>729</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19" t="s">
        <v>639</v>
      </c>
      <c r="D98" s="220"/>
      <c r="E98" s="220"/>
      <c r="F98" s="220"/>
      <c r="G98" s="220"/>
      <c r="H98" s="220"/>
      <c r="I98" s="220"/>
      <c r="J98" s="220"/>
      <c r="K98" s="220"/>
      <c r="L98" s="220"/>
      <c r="M98" s="221"/>
      <c r="N98" s="210" t="s">
        <v>644</v>
      </c>
      <c r="O98" s="211"/>
      <c r="P98" s="93"/>
      <c r="R98" s="28"/>
    </row>
    <row r="99" spans="1:18" ht="18.75" x14ac:dyDescent="0.25">
      <c r="A99" s="92"/>
      <c r="B99" s="70"/>
      <c r="C99" s="105" t="s">
        <v>640</v>
      </c>
      <c r="D99" s="106"/>
      <c r="E99" s="106"/>
      <c r="F99" s="106"/>
      <c r="G99" s="106"/>
      <c r="H99" s="106"/>
      <c r="I99" s="106"/>
      <c r="J99" s="106"/>
      <c r="K99" s="106"/>
      <c r="L99" s="106"/>
      <c r="M99" s="107"/>
      <c r="N99" s="212"/>
      <c r="O99" s="213"/>
      <c r="P99" s="93"/>
      <c r="R99" s="28"/>
    </row>
    <row r="100" spans="1:18" ht="18.75" x14ac:dyDescent="0.25">
      <c r="A100" s="92"/>
      <c r="B100" s="70"/>
      <c r="C100" s="105" t="s">
        <v>677</v>
      </c>
      <c r="D100" s="106"/>
      <c r="E100" s="106"/>
      <c r="F100" s="106"/>
      <c r="G100" s="106"/>
      <c r="H100" s="106"/>
      <c r="I100" s="106"/>
      <c r="J100" s="106"/>
      <c r="K100" s="106"/>
      <c r="L100" s="106"/>
      <c r="M100" s="107"/>
      <c r="N100" s="212"/>
      <c r="O100" s="213"/>
      <c r="P100" s="93"/>
      <c r="R100" s="28"/>
    </row>
    <row r="101" spans="1:18" ht="18.75" x14ac:dyDescent="0.25">
      <c r="A101" s="92"/>
      <c r="B101" s="70"/>
      <c r="C101" s="108" t="s">
        <v>678</v>
      </c>
      <c r="D101" s="109"/>
      <c r="E101" s="109"/>
      <c r="F101" s="109"/>
      <c r="G101" s="109"/>
      <c r="H101" s="109"/>
      <c r="I101" s="109"/>
      <c r="J101" s="109"/>
      <c r="K101" s="109"/>
      <c r="L101" s="109"/>
      <c r="M101" s="110"/>
      <c r="N101" s="212"/>
      <c r="O101" s="213"/>
      <c r="P101" s="93"/>
      <c r="R101" s="28"/>
    </row>
    <row r="102" spans="1:18" ht="18.75" x14ac:dyDescent="0.25">
      <c r="A102" s="92"/>
      <c r="B102" s="70"/>
      <c r="C102" s="108" t="s">
        <v>679</v>
      </c>
      <c r="D102" s="109"/>
      <c r="E102" s="109"/>
      <c r="F102" s="109"/>
      <c r="G102" s="109"/>
      <c r="H102" s="109"/>
      <c r="I102" s="109"/>
      <c r="J102" s="109"/>
      <c r="K102" s="109"/>
      <c r="L102" s="109"/>
      <c r="M102" s="110"/>
      <c r="N102" s="212"/>
      <c r="O102" s="213"/>
      <c r="P102" s="93"/>
      <c r="R102" s="28"/>
    </row>
    <row r="103" spans="1:18" ht="18.75" x14ac:dyDescent="0.25">
      <c r="A103" s="92"/>
      <c r="B103" s="70"/>
      <c r="C103" s="108" t="s">
        <v>641</v>
      </c>
      <c r="D103" s="109"/>
      <c r="E103" s="109"/>
      <c r="F103" s="109"/>
      <c r="G103" s="109"/>
      <c r="H103" s="109"/>
      <c r="I103" s="109"/>
      <c r="J103" s="109"/>
      <c r="K103" s="109"/>
      <c r="L103" s="109"/>
      <c r="M103" s="110"/>
      <c r="N103" s="212"/>
      <c r="O103" s="213"/>
      <c r="P103" s="93"/>
      <c r="R103" s="28"/>
    </row>
    <row r="104" spans="1:18" ht="18.75" x14ac:dyDescent="0.25">
      <c r="A104" s="92"/>
      <c r="B104" s="70"/>
      <c r="C104" s="105" t="s">
        <v>642</v>
      </c>
      <c r="D104" s="106"/>
      <c r="E104" s="106"/>
      <c r="F104" s="106"/>
      <c r="G104" s="106"/>
      <c r="H104" s="106"/>
      <c r="I104" s="106"/>
      <c r="J104" s="106"/>
      <c r="K104" s="106"/>
      <c r="L104" s="106"/>
      <c r="M104" s="107"/>
      <c r="N104" s="212"/>
      <c r="O104" s="213"/>
      <c r="P104" s="93"/>
      <c r="R104" s="28"/>
    </row>
    <row r="105" spans="1:18" ht="18.75" x14ac:dyDescent="0.25">
      <c r="A105" s="92"/>
      <c r="B105" s="70"/>
      <c r="C105" s="105" t="s">
        <v>616</v>
      </c>
      <c r="D105" s="106"/>
      <c r="E105" s="106"/>
      <c r="F105" s="106"/>
      <c r="G105" s="106"/>
      <c r="H105" s="106"/>
      <c r="I105" s="106"/>
      <c r="J105" s="106"/>
      <c r="K105" s="106"/>
      <c r="L105" s="106"/>
      <c r="M105" s="107"/>
      <c r="N105" s="212"/>
      <c r="O105" s="213"/>
      <c r="P105" s="93"/>
      <c r="R105" s="28"/>
    </row>
    <row r="106" spans="1:18" ht="18.75" customHeight="1" x14ac:dyDescent="0.25">
      <c r="A106" s="92"/>
      <c r="B106" s="70"/>
      <c r="C106" s="216" t="s">
        <v>643</v>
      </c>
      <c r="D106" s="217"/>
      <c r="E106" s="217"/>
      <c r="F106" s="217"/>
      <c r="G106" s="217"/>
      <c r="H106" s="217"/>
      <c r="I106" s="217"/>
      <c r="J106" s="217"/>
      <c r="K106" s="217"/>
      <c r="L106" s="217"/>
      <c r="M106" s="218"/>
      <c r="N106" s="230">
        <f>SUM(N99:O105)</f>
        <v>0</v>
      </c>
      <c r="O106" s="231"/>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customHeight="1" x14ac:dyDescent="0.25">
      <c r="A108" s="92"/>
      <c r="B108" s="68"/>
      <c r="C108" s="222" t="s">
        <v>554</v>
      </c>
      <c r="D108" s="222"/>
      <c r="E108" s="222"/>
      <c r="F108" s="222"/>
      <c r="G108" s="222"/>
      <c r="H108" s="222"/>
      <c r="I108" s="222"/>
      <c r="J108" s="222"/>
      <c r="K108" s="222"/>
      <c r="L108" s="222"/>
      <c r="M108" s="222"/>
      <c r="N108" s="222"/>
      <c r="O108" s="222"/>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customHeight="1" x14ac:dyDescent="0.25">
      <c r="A111" s="92"/>
      <c r="B111" s="209" t="s">
        <v>735</v>
      </c>
      <c r="C111" s="209"/>
      <c r="D111" s="209"/>
      <c r="E111" s="209"/>
      <c r="F111" s="209"/>
      <c r="G111" s="209"/>
      <c r="H111" s="209"/>
      <c r="I111" s="209"/>
      <c r="J111" s="209"/>
      <c r="K111" s="209"/>
      <c r="L111" s="209"/>
      <c r="M111" s="209"/>
      <c r="N111" s="209"/>
      <c r="O111" s="209"/>
      <c r="P111" s="93"/>
      <c r="R111" s="28"/>
    </row>
    <row r="112" spans="1:18" ht="18.75" x14ac:dyDescent="0.25">
      <c r="A112" s="92"/>
      <c r="B112" s="70"/>
      <c r="C112" s="69" t="s">
        <v>729</v>
      </c>
      <c r="D112" s="70"/>
      <c r="E112" s="70"/>
      <c r="F112" s="70"/>
      <c r="G112" s="70"/>
      <c r="H112" s="70"/>
      <c r="I112" s="70"/>
      <c r="J112" s="70"/>
      <c r="K112" s="70"/>
      <c r="L112" s="70"/>
      <c r="M112" s="70"/>
      <c r="N112" s="70"/>
      <c r="O112" s="70"/>
      <c r="P112" s="93"/>
      <c r="R112" s="28"/>
    </row>
    <row r="113" spans="1:18" ht="18.75" x14ac:dyDescent="0.25">
      <c r="A113" s="111"/>
      <c r="B113" s="70"/>
      <c r="C113" s="70"/>
      <c r="D113" s="70" t="s">
        <v>645</v>
      </c>
      <c r="E113" s="70"/>
      <c r="F113" s="70"/>
      <c r="G113" s="70"/>
      <c r="H113" s="70"/>
      <c r="I113" s="70"/>
      <c r="J113" s="70"/>
      <c r="K113" s="70"/>
      <c r="L113" s="70"/>
      <c r="M113" s="70"/>
      <c r="N113" s="70"/>
      <c r="O113" s="70"/>
      <c r="P113" s="89"/>
      <c r="R113" s="28"/>
    </row>
    <row r="114" spans="1:18" ht="18.75" x14ac:dyDescent="0.25">
      <c r="A114" s="111"/>
      <c r="B114" s="70"/>
      <c r="C114" s="70"/>
      <c r="D114" s="99" t="s">
        <v>646</v>
      </c>
      <c r="E114" s="70"/>
      <c r="F114" s="70"/>
      <c r="G114" s="70"/>
      <c r="H114" s="70"/>
      <c r="I114" s="70"/>
      <c r="J114" s="70"/>
      <c r="K114" s="70"/>
      <c r="L114" s="70"/>
      <c r="M114" s="70"/>
      <c r="N114" s="70"/>
      <c r="O114" s="70"/>
      <c r="P114" s="89"/>
      <c r="R114" s="28"/>
    </row>
    <row r="115" spans="1:18" ht="18.75" x14ac:dyDescent="0.25">
      <c r="A115" s="111"/>
      <c r="B115" s="70"/>
      <c r="C115" s="70"/>
      <c r="D115" s="99" t="s">
        <v>647</v>
      </c>
      <c r="E115" s="70"/>
      <c r="F115" s="70"/>
      <c r="G115" s="70"/>
      <c r="H115" s="70"/>
      <c r="I115" s="70"/>
      <c r="J115" s="70"/>
      <c r="K115" s="70"/>
      <c r="L115" s="70"/>
      <c r="M115" s="70"/>
      <c r="N115" s="70"/>
      <c r="O115" s="70"/>
      <c r="P115" s="89"/>
      <c r="R115" s="28"/>
    </row>
    <row r="116" spans="1:18" ht="18.75" x14ac:dyDescent="0.25">
      <c r="A116" s="111"/>
      <c r="B116" s="70"/>
      <c r="C116" s="70"/>
      <c r="D116" s="99" t="s">
        <v>648</v>
      </c>
      <c r="E116" s="70"/>
      <c r="F116" s="70"/>
      <c r="G116" s="70"/>
      <c r="H116" s="70"/>
      <c r="I116" s="70"/>
      <c r="J116" s="70"/>
      <c r="K116" s="70"/>
      <c r="L116" s="70"/>
      <c r="M116" s="70"/>
      <c r="N116" s="70"/>
      <c r="O116" s="70"/>
      <c r="P116" s="89"/>
      <c r="R116" s="28"/>
    </row>
    <row r="117" spans="1:18" ht="18.75" x14ac:dyDescent="0.25">
      <c r="A117" s="111"/>
      <c r="B117" s="70"/>
      <c r="C117" s="70"/>
      <c r="D117" s="99" t="s">
        <v>649</v>
      </c>
      <c r="E117" s="70"/>
      <c r="F117" s="70"/>
      <c r="G117" s="70"/>
      <c r="H117" s="70"/>
      <c r="I117" s="70"/>
      <c r="J117" s="70"/>
      <c r="K117" s="70"/>
      <c r="L117" s="70"/>
      <c r="M117" s="70"/>
      <c r="N117" s="70"/>
      <c r="O117" s="70"/>
      <c r="P117" s="89"/>
      <c r="R117" s="28"/>
    </row>
    <row r="118" spans="1:18" ht="18.75" x14ac:dyDescent="0.25">
      <c r="A118" s="111"/>
      <c r="B118" s="100"/>
      <c r="C118" s="70"/>
      <c r="D118" s="70" t="s">
        <v>650</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customHeight="1" x14ac:dyDescent="0.25">
      <c r="A120" s="92"/>
      <c r="B120" s="68"/>
      <c r="C120" s="170" t="s">
        <v>554</v>
      </c>
      <c r="D120" s="170"/>
      <c r="E120" s="170"/>
      <c r="F120" s="170"/>
      <c r="G120" s="170"/>
      <c r="H120" s="170"/>
      <c r="I120" s="170"/>
      <c r="J120" s="170"/>
      <c r="K120" s="170"/>
      <c r="L120" s="170"/>
      <c r="M120" s="170"/>
      <c r="N120" s="170"/>
      <c r="O120" s="170"/>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customHeight="1" x14ac:dyDescent="0.25">
      <c r="A123" s="92"/>
      <c r="B123" s="209" t="s">
        <v>736</v>
      </c>
      <c r="C123" s="209"/>
      <c r="D123" s="209"/>
      <c r="E123" s="209"/>
      <c r="F123" s="209"/>
      <c r="G123" s="209"/>
      <c r="H123" s="209"/>
      <c r="I123" s="209"/>
      <c r="J123" s="209"/>
      <c r="K123" s="209"/>
      <c r="L123" s="209"/>
      <c r="M123" s="209"/>
      <c r="N123" s="209"/>
      <c r="O123" s="209"/>
      <c r="P123" s="93"/>
      <c r="R123" s="28"/>
    </row>
    <row r="124" spans="1:18" ht="18.75" x14ac:dyDescent="0.25">
      <c r="A124" s="92"/>
      <c r="B124" s="70"/>
      <c r="C124" s="69" t="s">
        <v>729</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652</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customHeight="1" x14ac:dyDescent="0.25">
      <c r="A128" s="92"/>
      <c r="B128" s="68"/>
      <c r="C128" s="170" t="s">
        <v>554</v>
      </c>
      <c r="D128" s="170"/>
      <c r="E128" s="170"/>
      <c r="F128" s="170"/>
      <c r="G128" s="170"/>
      <c r="H128" s="170"/>
      <c r="I128" s="170"/>
      <c r="J128" s="170"/>
      <c r="K128" s="170"/>
      <c r="L128" s="170"/>
      <c r="M128" s="170"/>
      <c r="N128" s="170"/>
      <c r="O128" s="170"/>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70" t="s">
        <v>737</v>
      </c>
      <c r="C131" s="170"/>
      <c r="D131" s="170"/>
      <c r="E131" s="170"/>
      <c r="F131" s="170"/>
      <c r="G131" s="170"/>
      <c r="H131" s="170"/>
      <c r="I131" s="170"/>
      <c r="J131" s="170"/>
      <c r="K131" s="170"/>
      <c r="L131" s="170"/>
      <c r="M131" s="170"/>
      <c r="N131" s="170"/>
      <c r="O131" s="170"/>
      <c r="P131" s="93"/>
      <c r="R131" s="28"/>
    </row>
    <row r="132" spans="1:18" ht="18.75" x14ac:dyDescent="0.25">
      <c r="A132" s="92"/>
      <c r="B132" s="70"/>
      <c r="C132" s="69" t="s">
        <v>654</v>
      </c>
      <c r="D132" s="70"/>
      <c r="E132" s="70"/>
      <c r="F132" s="70"/>
      <c r="G132" s="70"/>
      <c r="H132" s="70"/>
      <c r="I132" s="70"/>
      <c r="J132" s="70"/>
      <c r="K132" s="70"/>
      <c r="L132" s="70"/>
      <c r="M132" s="70"/>
      <c r="N132" s="70"/>
      <c r="O132" s="70"/>
      <c r="P132" s="93"/>
      <c r="R132" s="28"/>
    </row>
    <row r="133" spans="1:18" ht="18.75" x14ac:dyDescent="0.25">
      <c r="A133" s="92"/>
      <c r="B133" s="70"/>
      <c r="C133" s="70"/>
      <c r="D133" s="70" t="s">
        <v>655</v>
      </c>
      <c r="E133" s="69"/>
      <c r="F133" s="70"/>
      <c r="G133" s="70"/>
      <c r="H133" s="70"/>
      <c r="I133" s="70"/>
      <c r="J133" s="70"/>
      <c r="K133" s="70"/>
      <c r="L133" s="70"/>
      <c r="M133" s="70"/>
      <c r="N133" s="70"/>
      <c r="O133" s="70"/>
      <c r="P133" s="93"/>
      <c r="R133" s="28"/>
    </row>
    <row r="134" spans="1:18" ht="18.75" x14ac:dyDescent="0.25">
      <c r="A134" s="92"/>
      <c r="B134" s="70"/>
      <c r="C134" s="70"/>
      <c r="D134" s="70" t="s">
        <v>656</v>
      </c>
      <c r="E134" s="100"/>
      <c r="F134" s="100"/>
      <c r="G134" s="100"/>
      <c r="H134" s="100"/>
      <c r="I134" s="100"/>
      <c r="J134" s="100"/>
      <c r="K134" s="100"/>
      <c r="L134" s="100"/>
      <c r="M134" s="100"/>
      <c r="N134" s="100"/>
      <c r="O134" s="100"/>
      <c r="P134" s="93"/>
      <c r="R134" s="28"/>
    </row>
    <row r="135" spans="1:18" ht="18.75" x14ac:dyDescent="0.25">
      <c r="A135" s="92"/>
      <c r="B135" s="70"/>
      <c r="C135" s="70"/>
      <c r="D135" s="70" t="s">
        <v>657</v>
      </c>
      <c r="E135" s="100"/>
      <c r="F135" s="100"/>
      <c r="G135" s="100"/>
      <c r="H135" s="100"/>
      <c r="I135" s="100"/>
      <c r="J135" s="100"/>
      <c r="K135" s="100"/>
      <c r="L135" s="100"/>
      <c r="M135" s="100"/>
      <c r="N135" s="100"/>
      <c r="O135" s="100"/>
      <c r="P135" s="93"/>
      <c r="R135" s="28"/>
    </row>
    <row r="136" spans="1:18" ht="18.75" x14ac:dyDescent="0.25">
      <c r="A136" s="92"/>
      <c r="B136" s="70"/>
      <c r="C136" s="70"/>
      <c r="D136" s="70" t="s">
        <v>658</v>
      </c>
      <c r="E136" s="69"/>
      <c r="F136" s="70"/>
      <c r="G136" s="70"/>
      <c r="H136" s="70"/>
      <c r="I136" s="70"/>
      <c r="J136" s="70"/>
      <c r="K136" s="70"/>
      <c r="L136" s="70"/>
      <c r="M136" s="70"/>
      <c r="N136" s="70"/>
      <c r="O136" s="70"/>
      <c r="P136" s="93"/>
      <c r="R136" s="28"/>
    </row>
    <row r="137" spans="1:18" ht="18.75" x14ac:dyDescent="0.25">
      <c r="A137" s="92"/>
      <c r="B137" s="70"/>
      <c r="C137" s="70"/>
      <c r="D137" s="70" t="s">
        <v>740</v>
      </c>
      <c r="E137" s="69"/>
      <c r="F137" s="70"/>
      <c r="G137" s="70"/>
      <c r="H137" s="70"/>
      <c r="I137" s="70"/>
      <c r="J137" s="70"/>
      <c r="K137" s="70"/>
      <c r="L137" s="70"/>
      <c r="M137" s="70"/>
      <c r="N137" s="70"/>
      <c r="O137" s="70"/>
      <c r="P137" s="93"/>
      <c r="R137" s="28"/>
    </row>
    <row r="138" spans="1:18" ht="18.75" x14ac:dyDescent="0.25">
      <c r="A138" s="92"/>
      <c r="B138" s="70"/>
      <c r="C138" s="70"/>
      <c r="D138" s="70" t="s">
        <v>660</v>
      </c>
      <c r="E138" s="69"/>
      <c r="F138" s="70"/>
      <c r="G138" s="70"/>
      <c r="H138" s="70"/>
      <c r="I138" s="70"/>
      <c r="J138" s="70"/>
      <c r="K138" s="70"/>
      <c r="L138" s="70"/>
      <c r="M138" s="70"/>
      <c r="N138" s="70"/>
      <c r="O138" s="70"/>
      <c r="P138" s="93"/>
      <c r="R138" s="28"/>
    </row>
    <row r="139" spans="1:18" ht="18.75" x14ac:dyDescent="0.25">
      <c r="A139" s="92"/>
      <c r="B139" s="70"/>
      <c r="C139" s="70"/>
      <c r="D139" s="70" t="s">
        <v>616</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customHeight="1" x14ac:dyDescent="0.25">
      <c r="A141" s="92"/>
      <c r="B141" s="68"/>
      <c r="C141" s="170" t="s">
        <v>554</v>
      </c>
      <c r="D141" s="170"/>
      <c r="E141" s="170"/>
      <c r="F141" s="170"/>
      <c r="G141" s="170"/>
      <c r="H141" s="170"/>
      <c r="I141" s="170"/>
      <c r="J141" s="170"/>
      <c r="K141" s="170"/>
      <c r="L141" s="170"/>
      <c r="M141" s="170"/>
      <c r="N141" s="170"/>
      <c r="O141" s="170"/>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70" t="s">
        <v>738</v>
      </c>
      <c r="C144" s="170"/>
      <c r="D144" s="170"/>
      <c r="E144" s="170"/>
      <c r="F144" s="170"/>
      <c r="G144" s="170"/>
      <c r="H144" s="170"/>
      <c r="I144" s="170"/>
      <c r="J144" s="170"/>
      <c r="K144" s="170"/>
      <c r="L144" s="170"/>
      <c r="M144" s="170"/>
      <c r="N144" s="170"/>
      <c r="O144" s="170"/>
      <c r="P144" s="93"/>
      <c r="R144" s="28"/>
    </row>
    <row r="145" spans="1:18" ht="18.75" x14ac:dyDescent="0.25">
      <c r="A145" s="92"/>
      <c r="B145" s="70"/>
      <c r="C145" s="69" t="s">
        <v>654</v>
      </c>
      <c r="D145" s="70"/>
      <c r="E145" s="70"/>
      <c r="F145" s="70"/>
      <c r="G145" s="70"/>
      <c r="H145" s="70"/>
      <c r="I145" s="70"/>
      <c r="J145" s="70"/>
      <c r="K145" s="70"/>
      <c r="L145" s="70"/>
      <c r="M145" s="70"/>
      <c r="N145" s="70"/>
      <c r="O145" s="70"/>
      <c r="P145" s="93"/>
      <c r="R145" s="28"/>
    </row>
    <row r="146" spans="1:18" ht="18.75" x14ac:dyDescent="0.25">
      <c r="A146" s="92"/>
      <c r="B146" s="70"/>
      <c r="C146" s="70"/>
      <c r="D146" s="70" t="s">
        <v>741</v>
      </c>
      <c r="E146" s="69"/>
      <c r="F146" s="70"/>
      <c r="G146" s="70"/>
      <c r="H146" s="70"/>
      <c r="I146" s="70"/>
      <c r="J146" s="70"/>
      <c r="K146" s="70"/>
      <c r="L146" s="70"/>
      <c r="M146" s="70"/>
      <c r="N146" s="70"/>
      <c r="O146" s="70"/>
      <c r="P146" s="93"/>
      <c r="R146" s="28"/>
    </row>
    <row r="147" spans="1:18" ht="18.75" x14ac:dyDescent="0.25">
      <c r="A147" s="92"/>
      <c r="B147" s="70"/>
      <c r="C147" s="70"/>
      <c r="D147" s="70" t="s">
        <v>663</v>
      </c>
      <c r="E147" s="100"/>
      <c r="F147" s="100"/>
      <c r="G147" s="100"/>
      <c r="H147" s="100"/>
      <c r="I147" s="100"/>
      <c r="J147" s="100"/>
      <c r="K147" s="100"/>
      <c r="L147" s="100"/>
      <c r="M147" s="100"/>
      <c r="N147" s="100"/>
      <c r="O147" s="100"/>
      <c r="P147" s="93"/>
      <c r="R147" s="28"/>
    </row>
    <row r="148" spans="1:18" ht="18.75" x14ac:dyDescent="0.25">
      <c r="A148" s="92"/>
      <c r="B148" s="70"/>
      <c r="C148" s="70"/>
      <c r="D148" s="70" t="s">
        <v>664</v>
      </c>
      <c r="E148" s="100"/>
      <c r="F148" s="100"/>
      <c r="G148" s="100"/>
      <c r="H148" s="100"/>
      <c r="I148" s="100"/>
      <c r="J148" s="100"/>
      <c r="K148" s="100"/>
      <c r="L148" s="100"/>
      <c r="M148" s="100"/>
      <c r="N148" s="100"/>
      <c r="O148" s="100"/>
      <c r="P148" s="93"/>
      <c r="R148" s="28"/>
    </row>
    <row r="149" spans="1:18" ht="18.75" x14ac:dyDescent="0.25">
      <c r="A149" s="92"/>
      <c r="B149" s="70"/>
      <c r="C149" s="70"/>
      <c r="D149" s="70" t="s">
        <v>616</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customHeight="1" x14ac:dyDescent="0.25">
      <c r="A151" s="92"/>
      <c r="B151" s="68"/>
      <c r="C151" s="170" t="s">
        <v>554</v>
      </c>
      <c r="D151" s="170"/>
      <c r="E151" s="170"/>
      <c r="F151" s="170"/>
      <c r="G151" s="170"/>
      <c r="H151" s="170"/>
      <c r="I151" s="170"/>
      <c r="J151" s="170"/>
      <c r="K151" s="170"/>
      <c r="L151" s="170"/>
      <c r="M151" s="170"/>
      <c r="N151" s="170"/>
      <c r="O151" s="170"/>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9" t="s">
        <v>739</v>
      </c>
      <c r="C154" s="209"/>
      <c r="D154" s="209"/>
      <c r="E154" s="209"/>
      <c r="F154" s="209"/>
      <c r="G154" s="209"/>
      <c r="H154" s="209"/>
      <c r="I154" s="209"/>
      <c r="J154" s="209"/>
      <c r="K154" s="209"/>
      <c r="L154" s="209"/>
      <c r="M154" s="209"/>
      <c r="N154" s="209"/>
      <c r="O154" s="209"/>
      <c r="P154" s="93"/>
      <c r="R154" s="28"/>
    </row>
    <row r="155" spans="1:18" ht="31.5" customHeight="1" x14ac:dyDescent="0.25">
      <c r="A155" s="92"/>
      <c r="B155" s="70"/>
      <c r="C155" s="69" t="s">
        <v>729</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666</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customHeight="1" x14ac:dyDescent="0.25">
      <c r="A159" s="92"/>
      <c r="B159" s="68"/>
      <c r="C159" s="170" t="s">
        <v>554</v>
      </c>
      <c r="D159" s="170"/>
      <c r="E159" s="170"/>
      <c r="F159" s="170"/>
      <c r="G159" s="170"/>
      <c r="H159" s="170"/>
      <c r="I159" s="170"/>
      <c r="J159" s="170"/>
      <c r="K159" s="170"/>
      <c r="L159" s="170"/>
      <c r="M159" s="170"/>
      <c r="N159" s="170"/>
      <c r="O159" s="170"/>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9" t="s">
        <v>1022</v>
      </c>
      <c r="C162" s="209"/>
      <c r="D162" s="209"/>
      <c r="E162" s="209"/>
      <c r="F162" s="209"/>
      <c r="G162" s="209"/>
      <c r="H162" s="209"/>
      <c r="I162" s="209"/>
      <c r="J162" s="209"/>
      <c r="K162" s="209"/>
      <c r="L162" s="209"/>
      <c r="M162" s="209"/>
      <c r="N162" s="209"/>
      <c r="O162" s="209"/>
      <c r="P162" s="93"/>
      <c r="R162" s="28"/>
    </row>
    <row r="163" spans="1:18" ht="18.75" x14ac:dyDescent="0.25">
      <c r="A163" s="92"/>
      <c r="B163" s="70"/>
      <c r="C163" s="69" t="s">
        <v>729</v>
      </c>
      <c r="D163" s="70"/>
      <c r="E163" s="70"/>
      <c r="F163" s="70"/>
      <c r="G163" s="70"/>
      <c r="H163" s="70"/>
      <c r="I163" s="70"/>
      <c r="J163" s="70"/>
      <c r="K163" s="70"/>
      <c r="L163" s="70"/>
      <c r="M163" s="70"/>
      <c r="N163" s="70"/>
      <c r="O163" s="70"/>
      <c r="P163" s="93"/>
      <c r="R163" s="28"/>
    </row>
    <row r="164" spans="1:18" ht="18.75" x14ac:dyDescent="0.25">
      <c r="A164" s="92"/>
      <c r="B164" s="70"/>
      <c r="C164" s="70"/>
      <c r="D164" s="70" t="s">
        <v>667</v>
      </c>
      <c r="E164" s="69"/>
      <c r="F164" s="70"/>
      <c r="G164" s="70"/>
      <c r="H164" s="70"/>
      <c r="I164" s="70"/>
      <c r="J164" s="70"/>
      <c r="K164" s="70"/>
      <c r="L164" s="70"/>
      <c r="M164" s="70"/>
      <c r="N164" s="70"/>
      <c r="O164" s="70"/>
      <c r="P164" s="93"/>
      <c r="R164" s="28"/>
    </row>
    <row r="165" spans="1:18" ht="18.75" x14ac:dyDescent="0.25">
      <c r="A165" s="92"/>
      <c r="B165" s="70"/>
      <c r="C165" s="70"/>
      <c r="D165" s="70" t="s">
        <v>668</v>
      </c>
      <c r="E165" s="100"/>
      <c r="F165" s="100"/>
      <c r="G165" s="100"/>
      <c r="H165" s="100"/>
      <c r="I165" s="100"/>
      <c r="J165" s="100"/>
      <c r="K165" s="100"/>
      <c r="L165" s="100"/>
      <c r="M165" s="100"/>
      <c r="N165" s="100"/>
      <c r="O165" s="100"/>
      <c r="P165" s="93"/>
      <c r="R165" s="28"/>
    </row>
    <row r="166" spans="1:18" ht="18.75" x14ac:dyDescent="0.25">
      <c r="A166" s="92"/>
      <c r="B166" s="70"/>
      <c r="C166" s="70"/>
      <c r="D166" s="70" t="s">
        <v>669</v>
      </c>
      <c r="E166" s="100"/>
      <c r="F166" s="100"/>
      <c r="G166" s="100"/>
      <c r="H166" s="100"/>
      <c r="I166" s="100"/>
      <c r="J166" s="100"/>
      <c r="K166" s="100"/>
      <c r="L166" s="100"/>
      <c r="M166" s="100"/>
      <c r="N166" s="100"/>
      <c r="O166" s="100"/>
      <c r="P166" s="93"/>
      <c r="R166" s="28"/>
    </row>
    <row r="167" spans="1:18" ht="18.75" x14ac:dyDescent="0.25">
      <c r="A167" s="92"/>
      <c r="B167" s="70"/>
      <c r="C167" s="70"/>
      <c r="D167" s="70" t="s">
        <v>670</v>
      </c>
      <c r="E167" s="69"/>
      <c r="F167" s="70"/>
      <c r="G167" s="70"/>
      <c r="H167" s="70"/>
      <c r="I167" s="70"/>
      <c r="J167" s="70"/>
      <c r="K167" s="70"/>
      <c r="L167" s="70"/>
      <c r="M167" s="70"/>
      <c r="N167" s="70"/>
      <c r="O167" s="70"/>
      <c r="P167" s="93"/>
      <c r="R167" s="28"/>
    </row>
    <row r="168" spans="1:18" ht="18.75" x14ac:dyDescent="0.25">
      <c r="A168" s="92"/>
      <c r="B168" s="70"/>
      <c r="C168" s="70"/>
      <c r="D168" s="70" t="s">
        <v>671</v>
      </c>
      <c r="E168" s="69"/>
      <c r="F168" s="70"/>
      <c r="G168" s="70"/>
      <c r="H168" s="70"/>
      <c r="I168" s="70"/>
      <c r="J168" s="70"/>
      <c r="K168" s="70"/>
      <c r="L168" s="70"/>
      <c r="M168" s="70"/>
      <c r="N168" s="70"/>
      <c r="O168" s="70"/>
      <c r="P168" s="93"/>
      <c r="R168" s="28"/>
    </row>
    <row r="169" spans="1:18" ht="18.75" x14ac:dyDescent="0.25">
      <c r="A169" s="92"/>
      <c r="B169" s="70"/>
      <c r="C169" s="70"/>
      <c r="D169" s="70" t="s">
        <v>672</v>
      </c>
      <c r="E169" s="69"/>
      <c r="F169" s="70"/>
      <c r="G169" s="70"/>
      <c r="H169" s="70"/>
      <c r="I169" s="70"/>
      <c r="J169" s="70"/>
      <c r="K169" s="70"/>
      <c r="L169" s="70"/>
      <c r="M169" s="70"/>
      <c r="N169" s="70"/>
      <c r="O169" s="70"/>
      <c r="P169" s="93"/>
      <c r="R169" s="28"/>
    </row>
    <row r="170" spans="1:18" ht="18.75" x14ac:dyDescent="0.25">
      <c r="A170" s="92"/>
      <c r="B170" s="70"/>
      <c r="C170" s="70"/>
      <c r="D170" s="70" t="s">
        <v>616</v>
      </c>
      <c r="E170" s="69"/>
      <c r="F170" s="70"/>
      <c r="G170" s="70"/>
      <c r="H170" s="70"/>
      <c r="I170" s="70"/>
      <c r="J170" s="70"/>
      <c r="K170" s="70"/>
      <c r="L170" s="70"/>
      <c r="M170" s="70"/>
      <c r="N170" s="70"/>
      <c r="O170" s="70"/>
      <c r="P170" s="93"/>
      <c r="R170" s="28"/>
    </row>
    <row r="171" spans="1:18" ht="18.75" x14ac:dyDescent="0.25">
      <c r="A171" s="92"/>
      <c r="B171" s="70"/>
      <c r="C171" s="70"/>
      <c r="D171" s="70" t="s">
        <v>621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customHeight="1" x14ac:dyDescent="0.25">
      <c r="A173" s="92"/>
      <c r="B173" s="68"/>
      <c r="C173" s="170" t="s">
        <v>554</v>
      </c>
      <c r="D173" s="170"/>
      <c r="E173" s="170"/>
      <c r="F173" s="170"/>
      <c r="G173" s="170"/>
      <c r="H173" s="170"/>
      <c r="I173" s="170"/>
      <c r="J173" s="170"/>
      <c r="K173" s="170"/>
      <c r="L173" s="170"/>
      <c r="M173" s="170"/>
      <c r="N173" s="170"/>
      <c r="O173" s="170"/>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customHeight="1" x14ac:dyDescent="0.25">
      <c r="A176" s="92"/>
      <c r="B176" s="229" t="s">
        <v>673</v>
      </c>
      <c r="C176" s="229"/>
      <c r="D176" s="229"/>
      <c r="E176" s="229"/>
      <c r="F176" s="229"/>
      <c r="G176" s="229"/>
      <c r="H176" s="229"/>
      <c r="I176" s="229"/>
      <c r="J176" s="229"/>
      <c r="K176" s="229"/>
      <c r="L176" s="229"/>
      <c r="M176" s="229"/>
      <c r="N176" s="229"/>
      <c r="O176" s="22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VjkW1o49yuT7ygJU4MAOiq6PGIxawz3TmMsyhbKx6+Jr4zj8Sgv5kGEA4MgyWS6gLyfS3QEt744tT3SxF5nz5g==" saltValue="k0eIu63f+64rFeUmQDQYXA==" spinCount="100000" sheet="1" objects="1" scenarios="1" formatCells="0" formatColumns="0" formatRows="0" sort="0" autoFilter="0"/>
  <mergeCells count="85">
    <mergeCell ref="B176:O176"/>
    <mergeCell ref="C141:O141"/>
    <mergeCell ref="C142:O142"/>
    <mergeCell ref="B144:O144"/>
    <mergeCell ref="C151:O151"/>
    <mergeCell ref="C152:O152"/>
    <mergeCell ref="B154:O154"/>
    <mergeCell ref="C159:O159"/>
    <mergeCell ref="C160:O160"/>
    <mergeCell ref="B162:O162"/>
    <mergeCell ref="C173:O173"/>
    <mergeCell ref="C174:O174"/>
    <mergeCell ref="B131:O131"/>
    <mergeCell ref="N105:O105"/>
    <mergeCell ref="C106:M106"/>
    <mergeCell ref="N106:O106"/>
    <mergeCell ref="C108:O108"/>
    <mergeCell ref="C109:O109"/>
    <mergeCell ref="B111:O111"/>
    <mergeCell ref="C120:O120"/>
    <mergeCell ref="C121:O121"/>
    <mergeCell ref="B123:O123"/>
    <mergeCell ref="C128:O128"/>
    <mergeCell ref="C129:O12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D87:J87"/>
    <mergeCell ref="K87:L87"/>
    <mergeCell ref="D88:J88"/>
    <mergeCell ref="K88:L88"/>
    <mergeCell ref="D89:J89"/>
    <mergeCell ref="K89:L89"/>
    <mergeCell ref="B84:O84"/>
    <mergeCell ref="D56:O56"/>
    <mergeCell ref="D57:O57"/>
    <mergeCell ref="D58:O58"/>
    <mergeCell ref="D59:O59"/>
    <mergeCell ref="C63:O63"/>
    <mergeCell ref="C64:O64"/>
    <mergeCell ref="C72:O72"/>
    <mergeCell ref="C73:O73"/>
    <mergeCell ref="B75:O75"/>
    <mergeCell ref="C81:O81"/>
    <mergeCell ref="C82:O82"/>
    <mergeCell ref="B53:O53"/>
    <mergeCell ref="C25:E25"/>
    <mergeCell ref="C26:E26"/>
    <mergeCell ref="C27:E27"/>
    <mergeCell ref="C29:O29"/>
    <mergeCell ref="C30:O30"/>
    <mergeCell ref="B32:O32"/>
    <mergeCell ref="C41:O41"/>
    <mergeCell ref="C42:O42"/>
    <mergeCell ref="B44:O44"/>
    <mergeCell ref="C50:O50"/>
    <mergeCell ref="C51:O51"/>
    <mergeCell ref="C24:E24"/>
    <mergeCell ref="B12:O12"/>
    <mergeCell ref="C14:F14"/>
    <mergeCell ref="C15:E15"/>
    <mergeCell ref="C16:E16"/>
    <mergeCell ref="C17:E17"/>
    <mergeCell ref="C18:E18"/>
    <mergeCell ref="C19:E19"/>
    <mergeCell ref="C20:E20"/>
    <mergeCell ref="C21:E21"/>
    <mergeCell ref="C22:E22"/>
    <mergeCell ref="C23:E23"/>
    <mergeCell ref="C10:O10"/>
    <mergeCell ref="B1:O1"/>
    <mergeCell ref="B3:O3"/>
    <mergeCell ref="C6:F6"/>
    <mergeCell ref="C7:F7"/>
    <mergeCell ref="C9:O9"/>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xdr:col>
                    <xdr:colOff>161925</xdr:colOff>
                    <xdr:row>155</xdr:row>
                    <xdr:rowOff>28575</xdr:rowOff>
                  </from>
                  <to>
                    <xdr:col>3</xdr:col>
                    <xdr:colOff>19050</xdr:colOff>
                    <xdr:row>155</xdr:row>
                    <xdr:rowOff>219075</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xdr:col>
                    <xdr:colOff>161925</xdr:colOff>
                    <xdr:row>156</xdr:row>
                    <xdr:rowOff>28575</xdr:rowOff>
                  </from>
                  <to>
                    <xdr:col>3</xdr:col>
                    <xdr:colOff>19050</xdr:colOff>
                    <xdr:row>156</xdr:row>
                    <xdr:rowOff>219075</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2003"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2004"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2005"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2006"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2008"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2009"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2010"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2011"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2012"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2013"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2030"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2031"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2032"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2033"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2034"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2035"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2036"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2037"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2038" r:id="rId57" name="Check Box 54">
              <controlPr defaultSize="0" autoFill="0" autoLine="0" autoPict="0">
                <anchor moveWithCells="1">
                  <from>
                    <xdr:col>2</xdr:col>
                    <xdr:colOff>400050</xdr:colOff>
                    <xdr:row>56</xdr:row>
                    <xdr:rowOff>76200</xdr:rowOff>
                  </from>
                  <to>
                    <xdr:col>3</xdr:col>
                    <xdr:colOff>38100</xdr:colOff>
                    <xdr:row>56</xdr:row>
                    <xdr:rowOff>295275</xdr:rowOff>
                  </to>
                </anchor>
              </controlPr>
            </control>
          </mc:Choice>
        </mc:AlternateContent>
        <mc:AlternateContent xmlns:mc="http://schemas.openxmlformats.org/markup-compatibility/2006">
          <mc:Choice Requires="x14">
            <control shapeId="42039"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2040"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2041"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2042"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2043"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2044"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2045"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2046"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2047"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2048"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2049"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2050"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2051"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2052"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2053"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Instructions</vt:lpstr>
      <vt:lpstr>Contact</vt:lpstr>
      <vt:lpstr>General</vt:lpstr>
      <vt:lpstr>PISA_2018</vt:lpstr>
      <vt:lpstr>PISA-D</vt:lpstr>
      <vt:lpstr>PILNA_2018</vt:lpstr>
      <vt:lpstr>SEA-PLM_2018-19</vt:lpstr>
      <vt:lpstr>TIMSS_2019</vt:lpstr>
      <vt:lpstr>LLECE_2019</vt:lpstr>
      <vt:lpstr>PASEC_2019</vt:lpstr>
      <vt:lpstr>PIRLS_2021</vt:lpstr>
      <vt:lpstr>LANA</vt:lpstr>
      <vt:lpstr>SACMEQ_V</vt:lpstr>
      <vt:lpstr>Glossaire</vt:lpstr>
      <vt:lpstr>Tabulation</vt:lpstr>
      <vt:lpstr>Notes_TBR</vt:lpstr>
      <vt:lpstr>VAL_Drop_Down_Lists</vt:lpstr>
      <vt:lpstr>Contact!Print_Area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2017-09-05T19:47:02Z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