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drawings/drawing5.xml" ContentType="application/vnd.openxmlformats-officedocument.drawing+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6.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drawings/drawing7.xml" ContentType="application/vnd.openxmlformats-officedocument.drawing+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drawings/drawing8.xml" ContentType="application/vnd.openxmlformats-officedocument.drawing+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drawings/drawing9.xml" ContentType="application/vnd.openxmlformats-officedocument.drawing+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drawings/drawing10.xml" ContentType="application/vnd.openxmlformats-officedocument.drawing+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drawings/drawing11.xml" ContentType="application/vnd.openxmlformats-officedocument.drawing+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drawings/drawing12.xml" ContentType="application/vnd.openxmlformats-officedocument.drawing+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drawings/drawing13.xml" ContentType="application/vnd.openxmlformats-officedocument.drawing+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g_imhof\Desktop\LO\CNA\CuestionariosParaPaisesYDonantes\50.LatestVersion\"/>
    </mc:Choice>
  </mc:AlternateContent>
  <bookViews>
    <workbookView xWindow="0" yWindow="0" windowWidth="25200" windowHeight="10050" tabRatio="915"/>
  </bookViews>
  <sheets>
    <sheet name="Instructions" sheetId="12" r:id="rId1"/>
    <sheet name="Contact" sheetId="14" r:id="rId2"/>
    <sheet name="General" sheetId="20" r:id="rId3"/>
    <sheet name="PISA_2018" sheetId="19" r:id="rId4"/>
    <sheet name="PISA-D" sheetId="32" r:id="rId5"/>
    <sheet name="PILNA_2018" sheetId="33" r:id="rId6"/>
    <sheet name="SEA-PLM_2018-19" sheetId="34" r:id="rId7"/>
    <sheet name="TIMSS_2019" sheetId="35" r:id="rId8"/>
    <sheet name="LLECE_2019" sheetId="36" r:id="rId9"/>
    <sheet name="PASEC_2019" sheetId="37" r:id="rId10"/>
    <sheet name="PIRLS_2021" sheetId="39" r:id="rId11"/>
    <sheet name="LANA" sheetId="40" r:id="rId12"/>
    <sheet name="SACMEQ_V" sheetId="38" r:id="rId13"/>
    <sheet name="Glossaire" sheetId="11" r:id="rId14"/>
    <sheet name="Tabulation" sheetId="21" state="hidden" r:id="rId15"/>
    <sheet name="Notes_TBR" sheetId="13" state="hidden" r:id="rId16"/>
    <sheet name="VAL_Drop_Down_Lists" sheetId="17" state="hidden" r:id="rId17"/>
  </sheets>
  <definedNames>
    <definedName name="_xlnm.Print_Area" localSheetId="1">Contact!$A$1:$M$36</definedName>
    <definedName name="_xlnm.Print_Area" localSheetId="0">Instructions!$A$1:$O$50</definedName>
  </definedNames>
  <calcPr calcId="162913"/>
</workbook>
</file>

<file path=xl/calcChain.xml><?xml version="1.0" encoding="utf-8"?>
<calcChain xmlns="http://schemas.openxmlformats.org/spreadsheetml/2006/main">
  <c r="K90" i="32" l="1"/>
  <c r="K90" i="33"/>
  <c r="K90" i="34"/>
  <c r="D66" i="21" s="1"/>
  <c r="K90" i="35"/>
  <c r="D82" i="21" s="1"/>
  <c r="K90" i="36"/>
  <c r="K90" i="37"/>
  <c r="K90" i="39"/>
  <c r="D130" i="21" s="1"/>
  <c r="K90" i="40"/>
  <c r="D146" i="21" s="1"/>
  <c r="K90" i="38"/>
  <c r="K90" i="19"/>
  <c r="I163" i="21"/>
  <c r="H163" i="21"/>
  <c r="G163" i="21"/>
  <c r="F163" i="21"/>
  <c r="E163" i="21"/>
  <c r="D163" i="21"/>
  <c r="C163" i="21"/>
  <c r="B163" i="21"/>
  <c r="D162" i="21"/>
  <c r="C162" i="21"/>
  <c r="B162" i="21"/>
  <c r="I147" i="21"/>
  <c r="H147" i="21"/>
  <c r="G147" i="21"/>
  <c r="F147" i="21"/>
  <c r="E147" i="21"/>
  <c r="D147" i="21"/>
  <c r="C147" i="21"/>
  <c r="B147" i="21"/>
  <c r="C146" i="21"/>
  <c r="B146" i="21"/>
  <c r="I131" i="21"/>
  <c r="H131" i="21"/>
  <c r="G131" i="21"/>
  <c r="F131" i="21"/>
  <c r="E131" i="21"/>
  <c r="D131" i="21"/>
  <c r="C131" i="21"/>
  <c r="B131" i="21"/>
  <c r="C130" i="21"/>
  <c r="B130" i="21"/>
  <c r="I115" i="21"/>
  <c r="H115" i="21"/>
  <c r="G115" i="21"/>
  <c r="F115" i="21"/>
  <c r="E115" i="21"/>
  <c r="D115" i="21"/>
  <c r="C115" i="21"/>
  <c r="B115" i="21"/>
  <c r="D114" i="21"/>
  <c r="C114" i="21"/>
  <c r="B114" i="21"/>
  <c r="I99" i="21"/>
  <c r="H99" i="21"/>
  <c r="G99" i="21"/>
  <c r="F99" i="21"/>
  <c r="E99" i="21"/>
  <c r="D99" i="21"/>
  <c r="C99" i="21"/>
  <c r="B99" i="21"/>
  <c r="D98" i="21"/>
  <c r="C98" i="21"/>
  <c r="B98" i="21"/>
  <c r="I83" i="21"/>
  <c r="H83" i="21"/>
  <c r="G83" i="21"/>
  <c r="F83" i="21"/>
  <c r="E83" i="21"/>
  <c r="D83" i="21"/>
  <c r="C83" i="21"/>
  <c r="B83" i="21"/>
  <c r="C82" i="21"/>
  <c r="B82" i="21"/>
  <c r="I67" i="21"/>
  <c r="H67" i="21"/>
  <c r="G67" i="21"/>
  <c r="F67" i="21"/>
  <c r="E67" i="21"/>
  <c r="D67" i="21"/>
  <c r="C67" i="21"/>
  <c r="B67" i="21"/>
  <c r="C66" i="21"/>
  <c r="B66" i="21"/>
  <c r="I51" i="21"/>
  <c r="H51" i="21"/>
  <c r="G51" i="21"/>
  <c r="F51" i="21"/>
  <c r="E51" i="21"/>
  <c r="D51" i="21"/>
  <c r="C51" i="21"/>
  <c r="B51" i="21"/>
  <c r="D50" i="21"/>
  <c r="C50" i="21"/>
  <c r="B50" i="21"/>
  <c r="I35" i="21"/>
  <c r="H35" i="21"/>
  <c r="G35" i="21"/>
  <c r="F35" i="21"/>
  <c r="E35" i="21"/>
  <c r="D35" i="21"/>
  <c r="C35" i="21"/>
  <c r="B35" i="21"/>
  <c r="D34" i="21"/>
  <c r="C34" i="21"/>
  <c r="B34" i="21"/>
  <c r="I19" i="21"/>
  <c r="H19" i="21"/>
  <c r="G19" i="21"/>
  <c r="F19" i="21"/>
  <c r="E19" i="21"/>
  <c r="D19" i="21"/>
  <c r="C19" i="21"/>
  <c r="B19" i="21"/>
  <c r="D18" i="21"/>
  <c r="C18" i="21"/>
  <c r="B18" i="21"/>
  <c r="E155" i="21"/>
  <c r="D155" i="21"/>
  <c r="C155" i="21"/>
  <c r="B155" i="21"/>
  <c r="E139" i="21"/>
  <c r="D139" i="21"/>
  <c r="C139" i="21"/>
  <c r="B139" i="21"/>
  <c r="E123" i="21"/>
  <c r="D123" i="21"/>
  <c r="C123" i="21"/>
  <c r="B123" i="21"/>
  <c r="E107" i="21"/>
  <c r="D107" i="21"/>
  <c r="C107" i="21"/>
  <c r="B107" i="21"/>
  <c r="E91" i="21"/>
  <c r="D91" i="21"/>
  <c r="C91" i="21"/>
  <c r="B91" i="21"/>
  <c r="E75" i="21"/>
  <c r="D75" i="21"/>
  <c r="C75" i="21"/>
  <c r="B75" i="21"/>
  <c r="E59" i="21"/>
  <c r="D59" i="21"/>
  <c r="C59" i="21"/>
  <c r="B59" i="21"/>
  <c r="E27" i="21"/>
  <c r="D27" i="21"/>
  <c r="C27" i="21"/>
  <c r="B27" i="21"/>
  <c r="E43" i="21"/>
  <c r="D43" i="21"/>
  <c r="C43" i="21"/>
  <c r="B43" i="21"/>
  <c r="E11" i="21"/>
  <c r="D11" i="21"/>
  <c r="C11" i="21"/>
  <c r="B11" i="21"/>
  <c r="N106" i="40"/>
  <c r="N106" i="39"/>
  <c r="N106" i="38"/>
  <c r="N106" i="37"/>
  <c r="N106" i="36"/>
  <c r="N106" i="35"/>
  <c r="N106" i="34"/>
  <c r="N106" i="33"/>
  <c r="N106" i="32"/>
  <c r="N106" i="19"/>
  <c r="AA4" i="21"/>
  <c r="Z4" i="21"/>
  <c r="Y4" i="21"/>
  <c r="X4" i="21"/>
  <c r="W4" i="21"/>
  <c r="V4" i="21"/>
  <c r="U4" i="21"/>
  <c r="T4" i="21"/>
  <c r="S4" i="21"/>
  <c r="R4" i="21"/>
  <c r="Q4" i="21"/>
  <c r="P4" i="21"/>
  <c r="B3" i="21"/>
  <c r="D3" i="21"/>
  <c r="C3" i="21"/>
  <c r="H5" i="14"/>
  <c r="B1" i="21" s="1"/>
</calcChain>
</file>

<file path=xl/sharedStrings.xml><?xml version="1.0" encoding="utf-8"?>
<sst xmlns="http://schemas.openxmlformats.org/spreadsheetml/2006/main" count="2223" uniqueCount="1080">
  <si>
    <t>LANA</t>
  </si>
  <si>
    <t>LLECE</t>
  </si>
  <si>
    <t>PASEC</t>
  </si>
  <si>
    <t>PILNA</t>
  </si>
  <si>
    <t>PIRLS</t>
  </si>
  <si>
    <t>PISA</t>
  </si>
  <si>
    <t>PISA-D</t>
  </si>
  <si>
    <t>SEA-PLM</t>
  </si>
  <si>
    <t>TIMSS</t>
  </si>
  <si>
    <t>SACMEQ</t>
  </si>
  <si>
    <t>https://sustainabledevelopment.un.org/sdg4</t>
  </si>
  <si>
    <t>EGMA</t>
  </si>
  <si>
    <t>EGRA</t>
  </si>
  <si>
    <t>Description</t>
  </si>
  <si>
    <t>http://uis.unesco.org/en/topic/international-standard-classification-education-isced</t>
  </si>
  <si>
    <t>http://www.iea.nl/lana</t>
  </si>
  <si>
    <t>http://www.oecd.org/pisa/pisa-for-development/</t>
  </si>
  <si>
    <t>http://www.sacmeq.org/</t>
  </si>
  <si>
    <t>uis.survey@unesco.org</t>
  </si>
  <si>
    <t>+1 514 343 6880</t>
  </si>
  <si>
    <t>+1 514 343 5740</t>
  </si>
  <si>
    <t>UNESCO Institute for Statistics</t>
  </si>
  <si>
    <t>PO Box 6128, Station Centre-ville</t>
  </si>
  <si>
    <t>Montreal, QC H3C 3J7</t>
  </si>
  <si>
    <t>CANADA</t>
  </si>
  <si>
    <t>http://www.uis.unesco.org</t>
  </si>
  <si>
    <t>English needs to be reviewed</t>
  </si>
  <si>
    <t>TABLE_IDENTIFIER</t>
  </si>
  <si>
    <t>VAL_A1</t>
  </si>
  <si>
    <t>REF_AREA</t>
  </si>
  <si>
    <t>Changes are in red</t>
  </si>
  <si>
    <t>Institutions or Organizations?</t>
  </si>
  <si>
    <t>Country names</t>
  </si>
  <si>
    <t>Vlookup</t>
  </si>
  <si>
    <t>Country ISO 2 Code</t>
  </si>
  <si>
    <t>UIS Country Name</t>
  </si>
  <si>
    <t>Q4</t>
  </si>
  <si>
    <t>Unit multiplier code</t>
  </si>
  <si>
    <t>Units</t>
  </si>
  <si>
    <t>_X</t>
  </si>
  <si>
    <t>AF</t>
  </si>
  <si>
    <t>Afghanistan</t>
  </si>
  <si>
    <t>AL</t>
  </si>
  <si>
    <t>DZ</t>
  </si>
  <si>
    <t>AD</t>
  </si>
  <si>
    <t>Millions</t>
  </si>
  <si>
    <t>AO</t>
  </si>
  <si>
    <t>Angola</t>
  </si>
  <si>
    <t>AI</t>
  </si>
  <si>
    <t>Anguilla</t>
  </si>
  <si>
    <t>AG</t>
  </si>
  <si>
    <t>AR</t>
  </si>
  <si>
    <t>AM</t>
  </si>
  <si>
    <t>AW</t>
  </si>
  <si>
    <t>Aruba</t>
  </si>
  <si>
    <t>AU</t>
  </si>
  <si>
    <t>AT</t>
  </si>
  <si>
    <t>AZ</t>
  </si>
  <si>
    <t>BS</t>
  </si>
  <si>
    <t>Bahamas</t>
  </si>
  <si>
    <t>BH</t>
  </si>
  <si>
    <t>BD</t>
  </si>
  <si>
    <t>Bangladesh</t>
  </si>
  <si>
    <t>BB</t>
  </si>
  <si>
    <t>BY</t>
  </si>
  <si>
    <t>BE</t>
  </si>
  <si>
    <t>BZ</t>
  </si>
  <si>
    <t>Belize</t>
  </si>
  <si>
    <t>BJ</t>
  </si>
  <si>
    <t>BM</t>
  </si>
  <si>
    <t>BT</t>
  </si>
  <si>
    <t>BO</t>
  </si>
  <si>
    <t>BA</t>
  </si>
  <si>
    <t>BW</t>
  </si>
  <si>
    <t>Botswana</t>
  </si>
  <si>
    <t>BR</t>
  </si>
  <si>
    <t>VG</t>
  </si>
  <si>
    <t>BN</t>
  </si>
  <si>
    <t>BG</t>
  </si>
  <si>
    <t>BF</t>
  </si>
  <si>
    <t>Burkina Faso</t>
  </si>
  <si>
    <t>BI</t>
  </si>
  <si>
    <t>Burundi</t>
  </si>
  <si>
    <t>CV</t>
  </si>
  <si>
    <t>Cabo Verde</t>
  </si>
  <si>
    <t>KH</t>
  </si>
  <si>
    <t>CM</t>
  </si>
  <si>
    <t>CA</t>
  </si>
  <si>
    <t>Canada</t>
  </si>
  <si>
    <t>KY</t>
  </si>
  <si>
    <t>CF</t>
  </si>
  <si>
    <t>TD</t>
  </si>
  <si>
    <t>CL</t>
  </si>
  <si>
    <t>CN</t>
  </si>
  <si>
    <t>HK</t>
  </si>
  <si>
    <t>MO</t>
  </si>
  <si>
    <t>CO</t>
  </si>
  <si>
    <t>KM</t>
  </si>
  <si>
    <t>CG</t>
  </si>
  <si>
    <t>Congo</t>
  </si>
  <si>
    <t>CK</t>
  </si>
  <si>
    <t>CR</t>
  </si>
  <si>
    <t>Costa Rica</t>
  </si>
  <si>
    <t>CI</t>
  </si>
  <si>
    <t>Côte d'Ivoire</t>
  </si>
  <si>
    <t>HR</t>
  </si>
  <si>
    <t>CU</t>
  </si>
  <si>
    <t>Cuba</t>
  </si>
  <si>
    <t>CW</t>
  </si>
  <si>
    <t>Curaçao</t>
  </si>
  <si>
    <t>CY</t>
  </si>
  <si>
    <t>CZ</t>
  </si>
  <si>
    <t>KP</t>
  </si>
  <si>
    <t>CD</t>
  </si>
  <si>
    <t>DK</t>
  </si>
  <si>
    <t>DJ</t>
  </si>
  <si>
    <t>Djibouti</t>
  </si>
  <si>
    <t>DM</t>
  </si>
  <si>
    <t>DO</t>
  </si>
  <si>
    <t>EC</t>
  </si>
  <si>
    <t>EG</t>
  </si>
  <si>
    <t>SV</t>
  </si>
  <si>
    <t>El Salvador</t>
  </si>
  <si>
    <t>GQ</t>
  </si>
  <si>
    <t>ER</t>
  </si>
  <si>
    <t>EE</t>
  </si>
  <si>
    <t>ET</t>
  </si>
  <si>
    <t>FJ</t>
  </si>
  <si>
    <t>FI</t>
  </si>
  <si>
    <t>FR</t>
  </si>
  <si>
    <t>France</t>
  </si>
  <si>
    <t>GA</t>
  </si>
  <si>
    <t>Gabon</t>
  </si>
  <si>
    <t>GM</t>
  </si>
  <si>
    <t>GE</t>
  </si>
  <si>
    <t>DE</t>
  </si>
  <si>
    <t>GH</t>
  </si>
  <si>
    <t>Ghana</t>
  </si>
  <si>
    <t>GI</t>
  </si>
  <si>
    <t>Gibraltar</t>
  </si>
  <si>
    <t>GR</t>
  </si>
  <si>
    <t>GD</t>
  </si>
  <si>
    <t>GT</t>
  </si>
  <si>
    <t>Guatemala</t>
  </si>
  <si>
    <t>GN</t>
  </si>
  <si>
    <t>GW</t>
  </si>
  <si>
    <t>GY</t>
  </si>
  <si>
    <t>Guyana</t>
  </si>
  <si>
    <t>HT</t>
  </si>
  <si>
    <t>VA</t>
  </si>
  <si>
    <t>HN</t>
  </si>
  <si>
    <t>Honduras</t>
  </si>
  <si>
    <t>HU</t>
  </si>
  <si>
    <t>IS</t>
  </si>
  <si>
    <t>IN</t>
  </si>
  <si>
    <t>ID</t>
  </si>
  <si>
    <t>IR</t>
  </si>
  <si>
    <t>IQ</t>
  </si>
  <si>
    <t>Iraq</t>
  </si>
  <si>
    <t>IE</t>
  </si>
  <si>
    <t>IL</t>
  </si>
  <si>
    <t>IT</t>
  </si>
  <si>
    <t>JM</t>
  </si>
  <si>
    <t>JP</t>
  </si>
  <si>
    <t>JO</t>
  </si>
  <si>
    <t>KZ</t>
  </si>
  <si>
    <t>Kazakhstan</t>
  </si>
  <si>
    <t>KE</t>
  </si>
  <si>
    <t>Kenya</t>
  </si>
  <si>
    <t>KI</t>
  </si>
  <si>
    <t>Kiribati</t>
  </si>
  <si>
    <t>KW</t>
  </si>
  <si>
    <t>KG</t>
  </si>
  <si>
    <t>LA</t>
  </si>
  <si>
    <t>LV</t>
  </si>
  <si>
    <t>LB</t>
  </si>
  <si>
    <t>LS</t>
  </si>
  <si>
    <t>Lesotho</t>
  </si>
  <si>
    <t>LR</t>
  </si>
  <si>
    <t>LY</t>
  </si>
  <si>
    <t>LI</t>
  </si>
  <si>
    <t>Liechtenstein</t>
  </si>
  <si>
    <t>LT</t>
  </si>
  <si>
    <t>LU</t>
  </si>
  <si>
    <t>Luxembourg</t>
  </si>
  <si>
    <t>MG</t>
  </si>
  <si>
    <t>Madagascar</t>
  </si>
  <si>
    <t>MW</t>
  </si>
  <si>
    <t>Malawi</t>
  </si>
  <si>
    <t>MY</t>
  </si>
  <si>
    <t>MV</t>
  </si>
  <si>
    <t>Maldives</t>
  </si>
  <si>
    <t>ML</t>
  </si>
  <si>
    <t>Mali</t>
  </si>
  <si>
    <t>MT</t>
  </si>
  <si>
    <t>MH</t>
  </si>
  <si>
    <t>MR</t>
  </si>
  <si>
    <t>MU</t>
  </si>
  <si>
    <t>MX</t>
  </si>
  <si>
    <t>FM</t>
  </si>
  <si>
    <t>MC</t>
  </si>
  <si>
    <t>Monaco</t>
  </si>
  <si>
    <t>MN</t>
  </si>
  <si>
    <t>ME</t>
  </si>
  <si>
    <t>MS</t>
  </si>
  <si>
    <t>Montserrat</t>
  </si>
  <si>
    <t>MA</t>
  </si>
  <si>
    <t>MZ</t>
  </si>
  <si>
    <t>Mozambique</t>
  </si>
  <si>
    <t>MM</t>
  </si>
  <si>
    <t>Myanmar</t>
  </si>
  <si>
    <t>NA</t>
  </si>
  <si>
    <t>NR</t>
  </si>
  <si>
    <t>Nauru</t>
  </si>
  <si>
    <t>NP</t>
  </si>
  <si>
    <t>NL</t>
  </si>
  <si>
    <t>NZ</t>
  </si>
  <si>
    <t>NI</t>
  </si>
  <si>
    <t>Nicaragua</t>
  </si>
  <si>
    <t>NE</t>
  </si>
  <si>
    <t>Niger</t>
  </si>
  <si>
    <t>NG</t>
  </si>
  <si>
    <t>NU</t>
  </si>
  <si>
    <t>NO</t>
  </si>
  <si>
    <t>OM</t>
  </si>
  <si>
    <t>Oman</t>
  </si>
  <si>
    <t>PK</t>
  </si>
  <si>
    <t>Pakistan</t>
  </si>
  <si>
    <t>PW</t>
  </si>
  <si>
    <t>PS</t>
  </si>
  <si>
    <t>Palestine</t>
  </si>
  <si>
    <t>PA</t>
  </si>
  <si>
    <t>Panama</t>
  </si>
  <si>
    <t>PG</t>
  </si>
  <si>
    <t>PY</t>
  </si>
  <si>
    <t>Paraguay</t>
  </si>
  <si>
    <t>PE</t>
  </si>
  <si>
    <t>PH</t>
  </si>
  <si>
    <t>Philippines</t>
  </si>
  <si>
    <t>PL</t>
  </si>
  <si>
    <t>PT</t>
  </si>
  <si>
    <t>Portugal</t>
  </si>
  <si>
    <t>PR</t>
  </si>
  <si>
    <t>QA</t>
  </si>
  <si>
    <t>Qatar</t>
  </si>
  <si>
    <t>KR</t>
  </si>
  <si>
    <t>MD</t>
  </si>
  <si>
    <t>RO</t>
  </si>
  <si>
    <t>RU</t>
  </si>
  <si>
    <t>RW</t>
  </si>
  <si>
    <t>Rwanda</t>
  </si>
  <si>
    <t>KN</t>
  </si>
  <si>
    <t>LC</t>
  </si>
  <si>
    <t>VC</t>
  </si>
  <si>
    <t>WS</t>
  </si>
  <si>
    <t>Samoa</t>
  </si>
  <si>
    <t>SM</t>
  </si>
  <si>
    <t>ST</t>
  </si>
  <si>
    <t>SA</t>
  </si>
  <si>
    <t>SN</t>
  </si>
  <si>
    <t>RS</t>
  </si>
  <si>
    <t>SC</t>
  </si>
  <si>
    <t>Seychelles</t>
  </si>
  <si>
    <t>SL</t>
  </si>
  <si>
    <t>Sierra Leone</t>
  </si>
  <si>
    <t>SG</t>
  </si>
  <si>
    <t>SX</t>
  </si>
  <si>
    <t>SK</t>
  </si>
  <si>
    <t>SI</t>
  </si>
  <si>
    <t>SB</t>
  </si>
  <si>
    <t>SO</t>
  </si>
  <si>
    <t>ZA</t>
  </si>
  <si>
    <t>SS</t>
  </si>
  <si>
    <t>ES</t>
  </si>
  <si>
    <t>LK</t>
  </si>
  <si>
    <t>Sri Lanka</t>
  </si>
  <si>
    <t>SD</t>
  </si>
  <si>
    <t>SR</t>
  </si>
  <si>
    <t>Suriname</t>
  </si>
  <si>
    <t>SZ</t>
  </si>
  <si>
    <t>Swaziland</t>
  </si>
  <si>
    <t>SE</t>
  </si>
  <si>
    <t>CH</t>
  </si>
  <si>
    <t>SY</t>
  </si>
  <si>
    <t>TJ</t>
  </si>
  <si>
    <t>TH</t>
  </si>
  <si>
    <t>MK</t>
  </si>
  <si>
    <t>TL</t>
  </si>
  <si>
    <t>Timor-Leste</t>
  </si>
  <si>
    <t>TG</t>
  </si>
  <si>
    <t>Togo</t>
  </si>
  <si>
    <t>TK</t>
  </si>
  <si>
    <t>TO</t>
  </si>
  <si>
    <t>Tonga</t>
  </si>
  <si>
    <t>TT</t>
  </si>
  <si>
    <t>TN</t>
  </si>
  <si>
    <t>TR</t>
  </si>
  <si>
    <t>TM</t>
  </si>
  <si>
    <t>TC</t>
  </si>
  <si>
    <t>TV</t>
  </si>
  <si>
    <t>Tuvalu</t>
  </si>
  <si>
    <t>UG</t>
  </si>
  <si>
    <t>UA</t>
  </si>
  <si>
    <t>Ukraine</t>
  </si>
  <si>
    <t>AE</t>
  </si>
  <si>
    <t>GB</t>
  </si>
  <si>
    <t>TZ</t>
  </si>
  <si>
    <t>US</t>
  </si>
  <si>
    <t>UY</t>
  </si>
  <si>
    <t>Uruguay</t>
  </si>
  <si>
    <t>UZ</t>
  </si>
  <si>
    <t>VU</t>
  </si>
  <si>
    <t>Vanuatu</t>
  </si>
  <si>
    <t>VE</t>
  </si>
  <si>
    <t>VN</t>
  </si>
  <si>
    <t>Viet Nam</t>
  </si>
  <si>
    <t>YE</t>
  </si>
  <si>
    <t>ZM</t>
  </si>
  <si>
    <t>ZW</t>
  </si>
  <si>
    <t>Zimbabwe</t>
  </si>
  <si>
    <t>Changed the first two categories of the scaled questions (q6 in furure assistance; q 5 &amp; 6 in previous assistance)</t>
  </si>
  <si>
    <t>I would make reference to the way of using the comment box in the Instructions and here I would just say "Comments:" with the examples in Sections 1 and 2</t>
  </si>
  <si>
    <t>Should the questionnaire make reference to Institutions, as is now, or Organizations?</t>
  </si>
  <si>
    <t>Another sheet to tabulate the responses may be added</t>
  </si>
  <si>
    <t>LLECE (SERCE) 2006</t>
  </si>
  <si>
    <t>LLECE (TERCE) 2013</t>
  </si>
  <si>
    <t>PASEC 1991-2010</t>
  </si>
  <si>
    <t>PASEC 2011-2012</t>
  </si>
  <si>
    <t>PASEC 2014</t>
  </si>
  <si>
    <t>PILNA 2012</t>
  </si>
  <si>
    <t>PILNA 2015</t>
  </si>
  <si>
    <t>PISA 2000</t>
  </si>
  <si>
    <t>PISA 2003</t>
  </si>
  <si>
    <t>PISA 2006</t>
  </si>
  <si>
    <t>PISA 2009</t>
  </si>
  <si>
    <t>PISA 2012</t>
  </si>
  <si>
    <t>PISA 2015</t>
  </si>
  <si>
    <t>PIRLS 2001</t>
  </si>
  <si>
    <t>PIRLS 2006</t>
  </si>
  <si>
    <t>PIRLS 2011</t>
  </si>
  <si>
    <t>PIRLS 2016</t>
  </si>
  <si>
    <t>TIMSS 2003</t>
  </si>
  <si>
    <t>TIMSS 2007</t>
  </si>
  <si>
    <t>TIMSS 2011</t>
  </si>
  <si>
    <t>TIMSS 2015</t>
  </si>
  <si>
    <t>Year</t>
  </si>
  <si>
    <t>Month</t>
  </si>
  <si>
    <t>Grades</t>
  </si>
  <si>
    <t>Section 1: General</t>
  </si>
  <si>
    <t>ISO2:</t>
  </si>
  <si>
    <t>UIS_LO_CNAPAR_2017</t>
  </si>
  <si>
    <t>LLECE (PERCE) 1997</t>
  </si>
  <si>
    <t>SACMEQ I (1995-1999)</t>
  </si>
  <si>
    <t>SACMEQ II (2000- 2004)</t>
  </si>
  <si>
    <t>SACMEQ III (2006-2011)</t>
  </si>
  <si>
    <t>SACMEQ IV (2012-2014)</t>
  </si>
  <si>
    <t>a</t>
  </si>
  <si>
    <t>b</t>
  </si>
  <si>
    <t>c = (a +b)</t>
  </si>
  <si>
    <t>Conférence des ministres de l'Éducation des Etats et gouvernements de la Francophonie (CONFEMEN)</t>
  </si>
  <si>
    <t xml:space="preserve">PISA 2018 </t>
  </si>
  <si>
    <t xml:space="preserve">PILNA 2018  </t>
  </si>
  <si>
    <t xml:space="preserve">TIMSS 2019 </t>
  </si>
  <si>
    <t xml:space="preserve">LLECE (or ERCE) 2019  </t>
  </si>
  <si>
    <t xml:space="preserve">PASEC 2019  </t>
  </si>
  <si>
    <t xml:space="preserve">PIRLS 2021  </t>
  </si>
  <si>
    <t xml:space="preserve">LANA </t>
  </si>
  <si>
    <t xml:space="preserve">SACMEQ V </t>
  </si>
  <si>
    <t xml:space="preserve">Description </t>
  </si>
  <si>
    <t>TIMSS 1995</t>
  </si>
  <si>
    <t>TIMSS 1999</t>
  </si>
  <si>
    <t>Section 1.1: PISA 2018</t>
  </si>
  <si>
    <t>1.1.1</t>
  </si>
  <si>
    <t>1.1.2</t>
  </si>
  <si>
    <t>1.1.3</t>
  </si>
  <si>
    <t>1.1.4</t>
  </si>
  <si>
    <t>1.1.5</t>
  </si>
  <si>
    <t>1.1.6</t>
  </si>
  <si>
    <t>1.1.7</t>
  </si>
  <si>
    <t>1.1.8</t>
  </si>
  <si>
    <t>1.1.9</t>
  </si>
  <si>
    <t>1.1.10</t>
  </si>
  <si>
    <t>1.1.11</t>
  </si>
  <si>
    <t>1.1.12</t>
  </si>
  <si>
    <t>1.1.13</t>
  </si>
  <si>
    <t>1.1.14</t>
  </si>
  <si>
    <t>1.1.15</t>
  </si>
  <si>
    <t>Section 1.2: PISA for Development</t>
  </si>
  <si>
    <t>Section 1.3: PILNA 2018</t>
  </si>
  <si>
    <t>Section 1.4: SEA-PLM</t>
  </si>
  <si>
    <t>Section 1.5: TIMSS</t>
  </si>
  <si>
    <t>Section 1.6: LLECE</t>
  </si>
  <si>
    <t>Section 1.7: PASEC</t>
  </si>
  <si>
    <t>Section 1.8: PIRLS</t>
  </si>
  <si>
    <t>Section 1.9: LANA</t>
  </si>
  <si>
    <t>Section 1.10: SACMEQ</t>
  </si>
  <si>
    <t>1.2.2</t>
  </si>
  <si>
    <t>1.2.3</t>
  </si>
  <si>
    <t>1.2.4</t>
  </si>
  <si>
    <t>1.2.5</t>
  </si>
  <si>
    <t>1.2.6</t>
  </si>
  <si>
    <t>1.2.7</t>
  </si>
  <si>
    <t>1.2.8</t>
  </si>
  <si>
    <t>1.2.9</t>
  </si>
  <si>
    <t>1.2.10</t>
  </si>
  <si>
    <t>1.2.11</t>
  </si>
  <si>
    <t>1.2.12</t>
  </si>
  <si>
    <t>1.2.13</t>
  </si>
  <si>
    <t>1.2.14</t>
  </si>
  <si>
    <t>1.2.15</t>
  </si>
  <si>
    <t>1.2.1</t>
  </si>
  <si>
    <t>1.3.1</t>
  </si>
  <si>
    <t>1.3.2</t>
  </si>
  <si>
    <t>1.3.3</t>
  </si>
  <si>
    <t>1.3.4</t>
  </si>
  <si>
    <t>1.3.5</t>
  </si>
  <si>
    <t>1.3.6</t>
  </si>
  <si>
    <t>1.3.7</t>
  </si>
  <si>
    <t>1.3.8</t>
  </si>
  <si>
    <t>1.3.9</t>
  </si>
  <si>
    <t>1.3.10</t>
  </si>
  <si>
    <t>1.3.11</t>
  </si>
  <si>
    <t>1.3.12</t>
  </si>
  <si>
    <t>1.3.13</t>
  </si>
  <si>
    <t>1.3.14</t>
  </si>
  <si>
    <t>1.3.15</t>
  </si>
  <si>
    <t>1.4.1</t>
  </si>
  <si>
    <t>1.4.2</t>
  </si>
  <si>
    <t>1.4.3</t>
  </si>
  <si>
    <t>1.4.4</t>
  </si>
  <si>
    <t>1.4.5</t>
  </si>
  <si>
    <t>1.4.6</t>
  </si>
  <si>
    <t>1.4.7</t>
  </si>
  <si>
    <t>1.4.8</t>
  </si>
  <si>
    <t>1.4.9</t>
  </si>
  <si>
    <t>1.4.10</t>
  </si>
  <si>
    <t>1.4.11</t>
  </si>
  <si>
    <t>1.4.12</t>
  </si>
  <si>
    <t>1.4.13</t>
  </si>
  <si>
    <t>1.4.14</t>
  </si>
  <si>
    <t>1.4.15</t>
  </si>
  <si>
    <t>1.5.1</t>
  </si>
  <si>
    <t>1.5.2</t>
  </si>
  <si>
    <t>1.5.3</t>
  </si>
  <si>
    <t>1.5.4</t>
  </si>
  <si>
    <t>1.5.5</t>
  </si>
  <si>
    <t>1.5.6</t>
  </si>
  <si>
    <t>1.5.7</t>
  </si>
  <si>
    <t>1.5.8</t>
  </si>
  <si>
    <t>1.5.9</t>
  </si>
  <si>
    <t>1.5.10</t>
  </si>
  <si>
    <t>1.5.11</t>
  </si>
  <si>
    <t>1.5.12</t>
  </si>
  <si>
    <t>1.5.13</t>
  </si>
  <si>
    <t>1.5.14</t>
  </si>
  <si>
    <t>1.5.15</t>
  </si>
  <si>
    <t>1.6.1</t>
  </si>
  <si>
    <t>1.6.2</t>
  </si>
  <si>
    <t>1.6.3</t>
  </si>
  <si>
    <t>1.6.4</t>
  </si>
  <si>
    <t>1.6.5</t>
  </si>
  <si>
    <t>1.6.6</t>
  </si>
  <si>
    <t>1.6.7</t>
  </si>
  <si>
    <t>1.6.8</t>
  </si>
  <si>
    <t>1.6.9</t>
  </si>
  <si>
    <t>1.6.10</t>
  </si>
  <si>
    <t>1.6.11</t>
  </si>
  <si>
    <t>1.6.12</t>
  </si>
  <si>
    <t>1.6.13</t>
  </si>
  <si>
    <t>1.6.14</t>
  </si>
  <si>
    <t>1.6.15</t>
  </si>
  <si>
    <t>1.7.1</t>
  </si>
  <si>
    <t>1.7.2</t>
  </si>
  <si>
    <t>1.7.3</t>
  </si>
  <si>
    <t>1.7.4</t>
  </si>
  <si>
    <t>1.7.5</t>
  </si>
  <si>
    <t>1.7.6</t>
  </si>
  <si>
    <t>1.7.7</t>
  </si>
  <si>
    <t>1.7.8</t>
  </si>
  <si>
    <t>1.7.9</t>
  </si>
  <si>
    <t>1.7.10</t>
  </si>
  <si>
    <t>1.7.11</t>
  </si>
  <si>
    <t>1.7.12</t>
  </si>
  <si>
    <t>1.7.13</t>
  </si>
  <si>
    <t>1.7.14</t>
  </si>
  <si>
    <t>1.7.15</t>
  </si>
  <si>
    <t>1.8.1</t>
  </si>
  <si>
    <t>1.8.2</t>
  </si>
  <si>
    <t>1.8.3</t>
  </si>
  <si>
    <t>1.8.4</t>
  </si>
  <si>
    <t>1.8.5</t>
  </si>
  <si>
    <t>1.8.6</t>
  </si>
  <si>
    <t>1.8.7</t>
  </si>
  <si>
    <t>1.8.8</t>
  </si>
  <si>
    <t>1.8.9</t>
  </si>
  <si>
    <t>1.8.10</t>
  </si>
  <si>
    <t>1.8.11</t>
  </si>
  <si>
    <t>1.8.12</t>
  </si>
  <si>
    <t>1.8.13</t>
  </si>
  <si>
    <t>1.8.14</t>
  </si>
  <si>
    <t>1.8.15</t>
  </si>
  <si>
    <t>1.9.1</t>
  </si>
  <si>
    <t>1.9.2</t>
  </si>
  <si>
    <t>1.9.3</t>
  </si>
  <si>
    <t>1.9.4</t>
  </si>
  <si>
    <t>1.9.5</t>
  </si>
  <si>
    <t>1.9.6</t>
  </si>
  <si>
    <t>1.9.7</t>
  </si>
  <si>
    <t>1.9.8</t>
  </si>
  <si>
    <t>1.9.9</t>
  </si>
  <si>
    <t>1.9.10</t>
  </si>
  <si>
    <t>1.9.11</t>
  </si>
  <si>
    <t>1.9.12</t>
  </si>
  <si>
    <t>1.9.13</t>
  </si>
  <si>
    <t>1.9.14</t>
  </si>
  <si>
    <t>1.9.15</t>
  </si>
  <si>
    <t>1.10.1</t>
  </si>
  <si>
    <t>1.10.2</t>
  </si>
  <si>
    <t>1.10.3</t>
  </si>
  <si>
    <t>1.10.4</t>
  </si>
  <si>
    <t>1.10.5</t>
  </si>
  <si>
    <t>1.10.6</t>
  </si>
  <si>
    <t>1.10.7</t>
  </si>
  <si>
    <t>1.10.8</t>
  </si>
  <si>
    <t>1.10.9</t>
  </si>
  <si>
    <t>1.10.10</t>
  </si>
  <si>
    <t>1.10.11</t>
  </si>
  <si>
    <t>1.10.12</t>
  </si>
  <si>
    <t>1.10.13</t>
  </si>
  <si>
    <t>1.10.14</t>
  </si>
  <si>
    <t>1.10.15</t>
  </si>
  <si>
    <t>Hidden tab</t>
  </si>
  <si>
    <t>http://www.earlygradereadingbarometer.org/</t>
  </si>
  <si>
    <t>https://globalreadingnetwork.net/eddata/egra-tracker</t>
  </si>
  <si>
    <t>http://www.asercentre.org/#4a9rp</t>
  </si>
  <si>
    <t>http://www.uwezo.net/</t>
  </si>
  <si>
    <t>http://www.unesco.org/new/en/santiago/terce/latin-american-laboratory-for-assessment-of-the-quality-of-education-llece/</t>
  </si>
  <si>
    <t>http://www.unesco.org/new/en/santiago/education/education-assessment-llece/lleces-coordination/</t>
  </si>
  <si>
    <t>http://www.pasec.confemen.org/evaluation/evaluation-internationale-pasec2019/</t>
  </si>
  <si>
    <t>http://www.pasec.confemen.org/a-propos-de-nous/le-pasec/</t>
  </si>
  <si>
    <t>http://www.eqap.org.fj/work/Assessment.aspx</t>
  </si>
  <si>
    <t>http://www.eqap.org.fj/getattachment/work/Assessment/Regional/Final-Regional-Report.pdf.aspx</t>
  </si>
  <si>
    <t>http://www.forumsec.org/resources/uploads/attachments/documents/2014FEdMM.03_Attachment_PILNA_Rpt.pdf</t>
  </si>
  <si>
    <t>https://timssandpirls.bc.edu/</t>
  </si>
  <si>
    <t>http://www.iea.nl/pirls</t>
  </si>
  <si>
    <t>http://www.oecd.org/pisa/</t>
  </si>
  <si>
    <t>http://www.oecd.org/pisa/aboutpisa/pisa-2018-participants.htm</t>
  </si>
  <si>
    <t>http://www.seaplm.org/seaplm/</t>
  </si>
  <si>
    <t>http://www.seaplm.org/seaplm/index.php/about/countries</t>
  </si>
  <si>
    <t>http://www.iea.nl/timss</t>
  </si>
  <si>
    <r>
      <t>SECTION 1. INFORMATIONS G</t>
    </r>
    <r>
      <rPr>
        <b/>
        <sz val="14"/>
        <rFont val="Calibri"/>
        <family val="2"/>
      </rPr>
      <t>É</t>
    </r>
    <r>
      <rPr>
        <b/>
        <sz val="14"/>
        <rFont val="Calibri"/>
        <family val="2"/>
        <scheme val="minor"/>
      </rPr>
      <t xml:space="preserve">NÉRALES SUR LES PLANS DE PARTICIPATION DU PAYS </t>
    </r>
    <r>
      <rPr>
        <b/>
        <sz val="14"/>
        <rFont val="Calibri"/>
        <family val="2"/>
        <scheme val="minor"/>
      </rPr>
      <t>À UNE ÉVALUATION INTERNATIONALE</t>
    </r>
  </si>
  <si>
    <t>Veuillez répondre à toutes les questions qui s'appliquent dans cette section avant de passer aux onglets spécifiques.</t>
  </si>
  <si>
    <t>Nombre d’années d’études du premier cycle du secondaire (CITE 2)</t>
  </si>
  <si>
    <t>Nombre d’années d’études du second cycle du secondaire (CITE 3)</t>
  </si>
  <si>
    <t>Commentaires :</t>
  </si>
  <si>
    <t>Tous les pays doivent répondre</t>
  </si>
  <si>
    <t>Si "Oui", sélectionnez l’année/les années d’études et l’année d’administration de l’évaluation nationale la plus récente dont les résultats ont été publiés dans le tableau ci-dessous.</t>
  </si>
  <si>
    <t>Si "Non", passez à la question suivante.</t>
  </si>
  <si>
    <t>Année</t>
  </si>
  <si>
    <t>Commentaires
(Veuillez indiquer les autres domaines testés (par ex. : science), la fréquence (par ex. : tous les 3 ans), l’unité de mise en œuvre dans le pays, les sources de financement, les défis rencontrés, etc.)</t>
  </si>
  <si>
    <t>Année d'études 1</t>
  </si>
  <si>
    <t>Année d'études 2</t>
  </si>
  <si>
    <t>Année d'études 3</t>
  </si>
  <si>
    <t>Année d'études 4</t>
  </si>
  <si>
    <t>Année d'études 5</t>
  </si>
  <si>
    <t>Année d'études 6</t>
  </si>
  <si>
    <t>Année d'études 7</t>
  </si>
  <si>
    <t>Année d'études 8</t>
  </si>
  <si>
    <t>Année d'études 9</t>
  </si>
  <si>
    <t>Année d'études 10</t>
  </si>
  <si>
    <t>Année d'études 11</t>
  </si>
  <si>
    <t>Ne sait pas</t>
  </si>
  <si>
    <r>
      <t xml:space="preserve">3. Votre pays a-t-il déjà participé à une évaluation </t>
    </r>
    <r>
      <rPr>
        <b/>
        <u/>
        <sz val="11"/>
        <rFont val="Calibri"/>
        <family val="2"/>
        <scheme val="minor"/>
      </rPr>
      <t>internationale</t>
    </r>
    <r>
      <rPr>
        <b/>
        <sz val="11"/>
        <rFont val="Calibri"/>
        <family val="2"/>
        <scheme val="minor"/>
      </rPr>
      <t xml:space="preserve"> en mathématiques/lecture ou en langue/lecture depuis 1991 ? 
Si votre pays n’a pas achevé l’évaluation internationale (c.-à-d. n’a pas fini le cycle complet d’évaluation), sélectionnez "Non".</t>
    </r>
  </si>
  <si>
    <t>Commentaires (indiquez si votre pays a commencé une évaluation internationale, mais ne l’a pas achevée ) :</t>
  </si>
  <si>
    <t>Répondre si la réponse à la question 5 est " Oui"</t>
  </si>
  <si>
    <t>Répondre si la réponse à la question 3 est " Oui"</t>
  </si>
  <si>
    <t>Commentaires (indiquez, par exemple, pourquoi votre pays a décidé de participer (ou pas) à une évaluation internationale donnée ; l’unité de mise en œuvre, les sources de financement, les défis rencontrés, entre autres ; les variations des principales évaluations, comme PISA+, préPIRLS, ou TIMSS Calcul).</t>
  </si>
  <si>
    <t>Si "Non", passez à la question 7.</t>
  </si>
  <si>
    <t>Commentaires (indiquez, par exemple, si votre pays a décidé de participer (ou pas) à une évaluation internationale donnée ; si votre pays prévoit de participer à une évaluation internationale mais au niveau infranational, ou si votre pays met en œuvre ou prévoit de mettre en œuvre  une évaluation nationale) :</t>
  </si>
  <si>
    <t>Commentaires (indiquez si votre pays a décidé de participer (ou pas) à une évaluation internationale) :</t>
  </si>
  <si>
    <t>Répondre si la réponse à la question 5 est "Non"</t>
  </si>
  <si>
    <t>7. Quelles sont les principales raisons pour lesquelles votre pays ne participe pas ou prévoit de ne pas participer à toute prochaine évaluation internationale (sélectionnez toutes celles qui s’appliquent) ?</t>
  </si>
  <si>
    <t>Manque de financement</t>
  </si>
  <si>
    <t>Manque de capacités institutionnelles (par ex. : pas d'unité d'évaluation, manque de personnel formé)</t>
  </si>
  <si>
    <t>Manque de volonté politique</t>
  </si>
  <si>
    <t>Incertitude sur l'évaluation internationale à laquelle participer</t>
  </si>
  <si>
    <t>Une évaluation nationale sera administrée à la place</t>
  </si>
  <si>
    <t>L'évaluation ne fait pas partie du plan de développement de l'éducation ou de son équivalent</t>
  </si>
  <si>
    <t>Autre (veuillez commenter ci-dessous)</t>
  </si>
  <si>
    <t>Année(s) d'études
(sélectionnez toutes celles qui s’appliquent)</t>
  </si>
  <si>
    <t>5. Votre pays participe-t-il ou prévoit-il de  participer à l’une des évaluations internationales suivantes : PISA 2018, PISA-D, PILNA 2018, SEA-PLM 2018/2019, TIMSS 2019, LLECE (ou ERCE) 2019, PASEC 2019, PIRLS 2021, ou LANA? Si votre pays met en œuvre ou prévoit de mettre en œuvre une évaluation internationale (y compris EGRA/EGMA ou des enquêtes auprès des ménages comme UWEZO ou PASER) au lieu d’une évaluation internationale, sélectionnez "Non" et fournissez les commentaires ci-dessous.</t>
  </si>
  <si>
    <t>4. À quelles évaluations internationales suivantes en mathématiques/calcul ou langue/lecture votre pays a-t-il participé au niveau national ? Seules sont énumérées les évaluations internationales qui ont eu lieu depuis 1991. Sélectionnez toutes celles qui s’appliquent, mais uniquement les évaluations achevées (c.-à-d. le cycle complet de l’évaluation). Veuillez noter que l’année indiquée fait référence à l’année principale d’administration de l’évaluation internationale. Bien que la plupart des pays aient administré l’évaluation cette année-là, certains pays peuvent l’avoir administré une année différente (par ex. : un avant ou après).</t>
  </si>
  <si>
    <t>6. À quelles évaluations internationales votre pays participe-t-il ou prévoit-il de participer ? Sélectionnez toutes celles qui s’appliquent. Veuillez noter que l’année indiquée fait référence au prochain cycle d’administration de l’évaluation internationale. Bien que la plupart des pays puissent prévoir d’administrer l’évaluation cette année-là, certains pays peuvent l’administrer une année différente (par ex. : un avant ou après).</t>
  </si>
  <si>
    <t>Fin de la section générale. Veuillez passer à l'onglet suivant comme indiqué à la question 6.</t>
  </si>
  <si>
    <t>Conflits ou crises dans le pays (par ex. : guerres ou catastrophes naturelles)</t>
  </si>
  <si>
    <t>---&gt; Aller à l'onglet "PISA 2018"</t>
  </si>
  <si>
    <t>---&gt; Aller à l'onglet "PISA-D"</t>
  </si>
  <si>
    <t>---&gt; Aller à l'onglet "PILNA 2018"</t>
  </si>
  <si>
    <t>---&gt; Aller à l'onglet "SEA-PLM"</t>
  </si>
  <si>
    <t>---&gt; Aller à l'onglet "TIMSS 2019"</t>
  </si>
  <si>
    <t>---&gt; Aller à l'onglet "LLECE 2019"</t>
  </si>
  <si>
    <t>---&gt; Aller à l'onglet "PASEC 2019"</t>
  </si>
  <si>
    <t>---&gt; Aller à l'onglet "PIRLS 2021"</t>
  </si>
  <si>
    <t>---&gt; Aller à l'onglet "LANA"</t>
  </si>
  <si>
    <t>---&gt; Aller à l'onglet "SACMEQ"</t>
  </si>
  <si>
    <t xml:space="preserve">SECTION 1.1: Questions concernant la participation de votre pays à PISA 2018
</t>
  </si>
  <si>
    <t xml:space="preserve">1. Veuillez indiquer quand approximativement votre pays prévoit d’administrer PISA 2018 (c.-à-d. faire le principal travail de terrain) :
</t>
  </si>
  <si>
    <t>Tous les pays participant à PISA 2018 doivent répondre</t>
  </si>
  <si>
    <t>Mois</t>
  </si>
  <si>
    <t>Début de l'administration de l'évaluation</t>
  </si>
  <si>
    <t>Fin de l'administration de l'évaluation</t>
  </si>
  <si>
    <t>2. De quelles années d’études les élèves de 15 ans de votre pays vont-ils être échantillonnés pour participer à PISA 2018 ? (Sélectionnez toutes celles qui s’appliquent)</t>
  </si>
  <si>
    <t>3. Quelles seront les matières incluses dans l’administration de cette évaluation ? (Sélectionnez toutes celles qui s’appliquent)</t>
  </si>
  <si>
    <t>Lecture/Langue/Alphabétisation</t>
  </si>
  <si>
    <t>Mathématiques/Calcul</t>
  </si>
  <si>
    <t>Citoyenneté</t>
  </si>
  <si>
    <t>Autre (indiquez dans les commentaires)</t>
  </si>
  <si>
    <t>4. L’échantillon sera-t-il représentatif de tout votre pays ?</t>
  </si>
  <si>
    <t>Si "Non" a été sélectionné, veuillez indiquer à quel niveau l’échantillon sera représentatif et indiquez le nom de l’unité qui fournira les résultats (par ex. : le nom de la ville ou de la région) :</t>
  </si>
  <si>
    <t>5. Quelles mesures concrètes votre pays a-t-il déjà pris pour participer à PISA 2018 ? (Sélectionnez toutes celles qui s’appliquent)</t>
  </si>
  <si>
    <t>Le pays a déjà payé les frais internationaux ou les frais généraux pour participer à l’évaluation internationale</t>
  </si>
  <si>
    <t>Aucun</t>
  </si>
  <si>
    <t>Le pays a un document officiel engageant sa participation à l’évaluation internationale (par ex. : protocole d’accord, application, proposition, plan, budget ou équivalent)</t>
  </si>
  <si>
    <t>Le pays a déjà contacté des bailleurs de fonds ou des institutions équivalentes pour demander une assistance (technique ou financière) pour participer à l'évaluation internationale</t>
  </si>
  <si>
    <t>Le pays a déjà contacté les parties prenantes locales pour demander un soutien en vue de participer à l’évaluation internationale</t>
  </si>
  <si>
    <t>Commentaires:</t>
  </si>
  <si>
    <t>6. Comment décririez-vous le statut de la participation de votre pays à PISA 2018 ?</t>
  </si>
  <si>
    <t>La participation est officiellement confirmée</t>
  </si>
  <si>
    <t>La participation est en cours de confirmation</t>
  </si>
  <si>
    <t>La participation est toujours en cours de discussion au niveau national ou gouvernemental</t>
  </si>
  <si>
    <t>7. Y a-t-il une institution nationale ou une unité dans votre pays principalement chargée de la mise en œuvre de PISA 2018 ?</t>
  </si>
  <si>
    <t>Oui, une institution permanente ou une unité existe</t>
  </si>
  <si>
    <t>Oui, une institution temporaire ou une unité existe (par ex. : une équipe de projet ad hoc)</t>
  </si>
  <si>
    <t>Non, il n'existe aucune institution ou unité</t>
  </si>
  <si>
    <t>Commentaires. Si "Oui" a été sélectionné, indiquez le nom de l’institution et indiquez s’il y a d’autres institutions également impliquées  (par ex. : un contractant qui fait le travail de terrain).</t>
  </si>
  <si>
    <t>8. Veuillez indiquer l'estimation des coûts de participation à PISA 2018</t>
  </si>
  <si>
    <t>Coûts relatifs aux frais de participation, aux frais généraux ou frais équivalents</t>
  </si>
  <si>
    <t>Total des coûts</t>
  </si>
  <si>
    <t>9. Quelles sources de financement votre pays prévoit-il d'utiliser pour PISA 2018 ? Sélectionnez toutes les sources qui s'appliquent. Pour chaque source sélectionnée, veuillez indiquer le pourcentage de financement susceptible de provenir de cette source.</t>
  </si>
  <si>
    <t>Sources de financement</t>
  </si>
  <si>
    <r>
      <t>Budget du gouvernement national (y compris les transferts ou les subventions d'</t>
    </r>
    <r>
      <rPr>
        <sz val="11"/>
        <color theme="1"/>
        <rFont val="Calibri"/>
        <family val="2"/>
      </rPr>
      <t>É</t>
    </r>
    <r>
      <rPr>
        <sz val="11"/>
        <color theme="1"/>
        <rFont val="Calibri"/>
        <family val="2"/>
        <scheme val="minor"/>
      </rPr>
      <t>tat)</t>
    </r>
  </si>
  <si>
    <t>Dons locaux</t>
  </si>
  <si>
    <t>Dons internationaux</t>
  </si>
  <si>
    <t>TOTAL (doit être égal à 100 %)</t>
  </si>
  <si>
    <t>Pourcentage</t>
  </si>
  <si>
    <t>Financement complet (100 %) assuré</t>
  </si>
  <si>
    <t>75 % à moins de 100 % du financement assuré</t>
  </si>
  <si>
    <t>50 % à moins de 75 % du financement assuré</t>
  </si>
  <si>
    <t>25 % à moins de 50 % du financement assuré</t>
  </si>
  <si>
    <t>Plus de 0 % à moins de 25 % du financement assuré</t>
  </si>
  <si>
    <t>Aucun financement assuré</t>
  </si>
  <si>
    <t>11. Votre pays recherche-t-il ou prévoit-il de rechercher une assistance financière non gouvernementale pour participer à PISA 2018 ?</t>
  </si>
  <si>
    <t>Si "Non", passez à la question 14</t>
  </si>
  <si>
    <t>12. Quels aspects de PISA 2018 votre pays prévoit-il de financer avec une assistance financière non gouvernementale ? (Sélectionnez tout ce qui s'applique)</t>
  </si>
  <si>
    <t>Répondre si vous avez répondu "Oui" à la question 9</t>
  </si>
  <si>
    <t>Frais internationaux de participation</t>
  </si>
  <si>
    <t>Personnel de l'équipe nationale de projet</t>
  </si>
  <si>
    <t>Mise en place de l'évaluation (par ex. : échantillonnage, impression, administration du test, notation, saisie des données)</t>
  </si>
  <si>
    <t xml:space="preserve">Diffusion dans le pays (par ex. : rapport national), communication ou utilisations </t>
  </si>
  <si>
    <t>Formation de l'équipe nationale de projet (c.-à-d. en plus de celle déjà fournie par PISA)</t>
  </si>
  <si>
    <t>Ressources et technologie pour l'équipe nationale de projet (par ex. : équipement, logiciel)</t>
  </si>
  <si>
    <t>13. Quelles institutions non gouvernementales votre pays a-t-il déjà contactées ou prévoit-il de contacter pour obtenir une assistance technique en vue de participer à PISA 2018  ?  (Sélectionnez tout ce qui s'applique)</t>
  </si>
  <si>
    <t>OCDE</t>
  </si>
  <si>
    <t>Bailleurs de fonds internationaux ou équivalents (par ex. : Banque mondiale, Banque internationale de développement, UNESCO, UNICEF)</t>
  </si>
  <si>
    <t>Donateurs nationaux ou équivalents (par ex. fondation privée)</t>
  </si>
  <si>
    <t xml:space="preserve">14. Votre pays a-t-il besoin d'une assistance technique (par ex. : échantillonnage, administration, traitement des données) pour mettre en œuvre PISA 2018 ? </t>
  </si>
  <si>
    <t>Si "Non", c'est la fin de cette section. Passez à l'onglet suivant.</t>
  </si>
  <si>
    <t>Gestion du projet</t>
  </si>
  <si>
    <t>Échantillonnage</t>
  </si>
  <si>
    <t>Administration (c.-à-d. travail de terrain)</t>
  </si>
  <si>
    <t>Notation des questions ouvertes</t>
  </si>
  <si>
    <t>Traitement ou analyse des données</t>
  </si>
  <si>
    <t>Transmission des données, communication et utilisations (par ex. : rapport national, recommandations politiques)</t>
  </si>
  <si>
    <t xml:space="preserve">Fin de cette section. Veuillez passer à un autre onglet. </t>
  </si>
  <si>
    <t>Année(s) d'études 
(Sélectionnez toutes celles qui s’appliquent)</t>
  </si>
  <si>
    <t>Sciences</t>
  </si>
  <si>
    <t>Estimation des coûts en dollars américains (USD)</t>
  </si>
  <si>
    <t>Prêts, crédits ou équivalents fournis par une entité gouvernementale</t>
  </si>
  <si>
    <t>Prêts, crédits ou équivalents fournis par une entité locale autre que le gouvernement</t>
  </si>
  <si>
    <t>Prêts, crédits ou équivalents fournis par une entité internationale</t>
  </si>
  <si>
    <t>10. Comment décririez-vous la situation financière de votre pays pour participer à PISA 2018 ?</t>
  </si>
  <si>
    <t xml:space="preserve">SECTION 1.2: Questions concernant la participation de votre pays à PISA pour le développement
</t>
  </si>
  <si>
    <t>Tous les pays participant à PISA pour le développement doivent répondre</t>
  </si>
  <si>
    <t>5. Quelles mesures concrètes votre pays a-t-il déjà pris pour participer à PISA pour le développement ? (Sélectionnez toutes celles qui s’appliquent)</t>
  </si>
  <si>
    <t>6. Comment décririez-vous le statut de la participation de votre pays à PISA pour le développement ?</t>
  </si>
  <si>
    <t>7. Y a-t-il une institution nationale ou une unité dans votre pays principalement chargée de la mise en œuvre de PISA pour le développement ?</t>
  </si>
  <si>
    <t>8. Veuillez indiquer l'estimation des coûts de participation à PISA pour le développement</t>
  </si>
  <si>
    <t>9. Quelles sources de financement votre pays prévoit-il d'utiliser pour PISA pour le développement ? Sélectionnez toutes les sources qui s'appliquent. Pour chaque source sélectionnée, veuillez indiquer le pourcentage de financement susceptible de provenir de cette source.</t>
  </si>
  <si>
    <t>10. Comment décririez-vous la situation financière de votre pays pour participer à PISA pour le développement ?</t>
  </si>
  <si>
    <t>11. Votre pays recherche-t-il ou prévoit-il de rechercher une assistance financière non gouvernementale pour participer à PISA pour le développement ?</t>
  </si>
  <si>
    <t>12. Quels aspects de PISA pour le développement votre pays prévoit-il de financer avec une assistance financière non gouvernementale ? (Sélectionnez tout ce qui s'applique)</t>
  </si>
  <si>
    <t>13. Quelles institutions non gouvernementales votre pays a-t-il déjà contactées ou prévoit-il de contacter pour obtenir une assistance technique en vue de participer à PISA pour le développement  ?  (Sélectionnez tout ce qui s'applique)</t>
  </si>
  <si>
    <t xml:space="preserve">14. Votre pays a-t-il besoin d'une assistance technique (par ex. : échantillonnage, administration, traitement des données) pour mettre en œuvre PISA pour le développement ? </t>
  </si>
  <si>
    <t>1. Veuillez indiquer quand approximativement votre pays prévoit d’administrer PISA pour le développement (c.-à-d. faire le principal travail de terrain) :</t>
  </si>
  <si>
    <t>PISA pour le développement</t>
  </si>
  <si>
    <t xml:space="preserve">SECTION 1.3: Questions concernant la participation de votre pays à PILNA 2018
</t>
  </si>
  <si>
    <t xml:space="preserve">1. Veuillez indiquer quand approximativement votre pays prévoit d’administrer PILNA 2018 (c.-à-d. faire le principal travail de terrain) :
</t>
  </si>
  <si>
    <t>Tous les pays participant à PILNA 2018 doivent répondre</t>
  </si>
  <si>
    <t>5. Quelles mesures concrètes votre pays a-t-il déjà pris pour participer à PILNA 2018 ? (Sélectionnez toutes celles qui s’appliquent)</t>
  </si>
  <si>
    <t>6. Comment décririez-vous le statut de la participation de votre pays à PILNA 2018 ?</t>
  </si>
  <si>
    <t>7. Y a-t-il une institution nationale ou une unité dans votre pays principalement chargée de la mise en œuvre de PILNA 2018 ?</t>
  </si>
  <si>
    <t>8. Veuillez indiquer l'estimation des coûts de participation à PILNA 2018</t>
  </si>
  <si>
    <t>9. Quelles sources de financement votre pays prévoit-il d'utiliser pour PILNA 2018 ? Sélectionnez toutes les sources qui s'appliquent. Pour chaque source sélectionnée, veuillez indiquer le pourcentage de financement susceptible de provenir de cette source.</t>
  </si>
  <si>
    <t>10. Comment décririez-vous la situation financière de votre pays pour participer à PILNA 2018 ?</t>
  </si>
  <si>
    <t>11. Votre pays recherche-t-il ou prévoit-il de rechercher une assistance financière non gouvernementale pour participer à PILNA 2018 ?</t>
  </si>
  <si>
    <t>12. Quels aspects de PILNA 2018 votre pays prévoit-il de financer avec une assistance financière non gouvernementale ? (Sélectionnez tout ce qui s'applique)</t>
  </si>
  <si>
    <t>13. Quelles institutions non gouvernementales votre pays a-t-il déjà contactées ou prévoit-il de contacter pour obtenir une assistance technique en vue de participer à PILNA 2018  ?  (Sélectionnez tout ce qui s'applique)</t>
  </si>
  <si>
    <t xml:space="preserve">14. Votre pays a-t-il besoin d'une assistance technique (par ex. : échantillonnage, administration, traitement des données) pour mettre en œuvre PILNA 2018 ? </t>
  </si>
  <si>
    <t>Formation de l'équipe nationale de projet (c.-à-d. en plus de celle déjà fournie par PILNA)</t>
  </si>
  <si>
    <t>Programme de qualité et d'évaluation de l'éducation (EQAP) - Communauté du Pacifique</t>
  </si>
  <si>
    <t>Formation de l'équipe nationale de projet (c.-à-d. en plus de celle déjà fournie par SEA-PLM)</t>
  </si>
  <si>
    <t>Organisation des ministres de l'éducation de l'Asie du Sud-Est (SEAMEO)</t>
  </si>
  <si>
    <t xml:space="preserve">SECTION 1.5: Questions concernant la participation de votre pays à TIMSS 2019
</t>
  </si>
  <si>
    <t xml:space="preserve">1. Veuillez indiquer quand approximativement votre pays prévoit d’administrer TIMSS 2019 (c.-à-d. faire le principal travail de terrain) :
</t>
  </si>
  <si>
    <t>Tous les pays participant à TIMSS 2019 doivent répondre</t>
  </si>
  <si>
    <t>5. Quelles mesures concrètes votre pays a-t-il déjà pris pour participer à TIMSS 2019 ? (Sélectionnez toutes celles qui s’appliquent)</t>
  </si>
  <si>
    <t>6. Comment décririez-vous le statut de la participation de votre pays à TIMSS 2019 ?</t>
  </si>
  <si>
    <t>7. Y a-t-il une institution nationale ou une unité dans votre pays principalement chargée de la mise en œuvre de TIMSS 2019 ?</t>
  </si>
  <si>
    <t>8. Veuillez indiquer l'estimation des coûts de participation à TIMSS 2019</t>
  </si>
  <si>
    <t>9. Quelles sources de financement votre pays prévoit-il d'utiliser pour TIMSS 2019 ? Sélectionnez toutes les sources qui s'appliquent. Pour chaque source sélectionnée, veuillez indiquer le pourcentage de financement susceptible de provenir de cette source.</t>
  </si>
  <si>
    <t>10. Comment décririez-vous la situation financière de votre pays pour participer à TIMSS 2019 ?</t>
  </si>
  <si>
    <t>11. Votre pays recherche-t-il ou prévoit-il de rechercher une assistance financière non gouvernementale pour participer à TIMSS 2019 ?</t>
  </si>
  <si>
    <t>12. Quels aspects de TIMSS 2019 votre pays prévoit-il de financer avec une assistance financière non gouvernementale ? (Sélectionnez tout ce qui s'applique)</t>
  </si>
  <si>
    <t>13. Quelles institutions non gouvernementales votre pays a-t-il déjà contactées ou prévoit-il de contacter pour obtenir une assistance technique en vue de participer à TIMSS 2019  ?  (Sélectionnez tout ce qui s'applique)</t>
  </si>
  <si>
    <t xml:space="preserve">14. Votre pays a-t-il besoin d'une assistance technique (par ex. : échantillonnage, administration, traitement des données) pour mettre en œuvre TIMSS 2019 ? </t>
  </si>
  <si>
    <t>Formation de l'équipe nationale de projet (c.-à-d. en plus de celle déjà fournie par TIMSS)</t>
  </si>
  <si>
    <t>Association internationale pour l'évaluation du rendement scolaire (AIE)</t>
  </si>
  <si>
    <t xml:space="preserve">SECTION 1.6: Questions concernant la participation de votre pays à LLECE 2019
</t>
  </si>
  <si>
    <t xml:space="preserve">1. Veuillez indiquer quand approximativement votre pays prévoit d’administrer LLECE 2019 (c.-à-d. faire le principal travail de terrain) :
</t>
  </si>
  <si>
    <t>Tous les pays participant à LLECE 2019 doivent répondre</t>
  </si>
  <si>
    <t>5. Quelles mesures concrètes votre pays a-t-il déjà pris pour participer à LLECE 2019 ? (Sélectionnez toutes celles qui s’appliquent)</t>
  </si>
  <si>
    <t>6. Comment décririez-vous le statut de la participation de votre pays à LLECE 2019 ?</t>
  </si>
  <si>
    <t>7. Y a-t-il une institution nationale ou une unité dans votre pays principalement chargée de la mise en œuvre de LLECE 2019 ?</t>
  </si>
  <si>
    <t>8. Veuillez indiquer l'estimation des coûts de participation à LLECE 2019</t>
  </si>
  <si>
    <t>9. Quelles sources de financement votre pays prévoit-il d'utiliser pour LLECE 2019 ? Sélectionnez toutes les sources qui s'appliquent. Pour chaque source sélectionnée, veuillez indiquer le pourcentage de financement susceptible de provenir de cette source.</t>
  </si>
  <si>
    <t>10. Comment décririez-vous la situation financière de votre pays pour participer à LLECE 2019 ?</t>
  </si>
  <si>
    <t>11. Votre pays recherche-t-il ou prévoit-il de rechercher une assistance financière non gouvernementale pour participer à LLECE 2019 ?</t>
  </si>
  <si>
    <t>12. Quels aspects de LLECE 2019 votre pays prévoit-il de financer avec une assistance financière non gouvernementale ? (Sélectionnez tout ce qui s'applique)</t>
  </si>
  <si>
    <t>13. Quelles institutions non gouvernementales votre pays a-t-il déjà contactées ou prévoit-il de contacter pour obtenir une assistance technique en vue de participer à LLECE 2019  ?  (Sélectionnez tout ce qui s'applique)</t>
  </si>
  <si>
    <t xml:space="preserve">14. Votre pays a-t-il besoin d'une assistance technique (par ex. : échantillonnage, administration, traitement des données) pour mettre en œuvre LLECE 2019 ? </t>
  </si>
  <si>
    <t>Formation de l'équipe nationale de projet (c.-à-d. en plus de celle déjà fournie par LLECE)</t>
  </si>
  <si>
    <t>Laboratoire latino-américain d'évaluation de la qualité de l'éducation (LLECE)</t>
  </si>
  <si>
    <t xml:space="preserve">SECTION 1.7: Questions concernant la participation de votre pays à PASEC 2019
</t>
  </si>
  <si>
    <t xml:space="preserve">1. Veuillez indiquer quand approximativement votre pays prévoit d’administrer PASEC 2019 (c.-à-d. faire le principal travail de terrain) :
</t>
  </si>
  <si>
    <t>Tous les pays participant à PASEC 2019 doivent répondre</t>
  </si>
  <si>
    <t>5. Quelles mesures concrètes votre pays a-t-il déjà pris pour participer à PASEC 2019 ? (Sélectionnez toutes celles qui s’appliquent)</t>
  </si>
  <si>
    <t>6. Comment décririez-vous le statut de la participation de votre pays à PASEC 2019 ?</t>
  </si>
  <si>
    <t>7. Y a-t-il une institution nationale ou une unité dans votre pays principalement chargée de la mise en œuvre de PASEC 2019 ?</t>
  </si>
  <si>
    <t>8. Veuillez indiquer l'estimation des coûts de participation à PASEC 2019</t>
  </si>
  <si>
    <t>9. Quelles sources de financement votre pays prévoit-il d'utiliser pour PASEC 2019 ? Sélectionnez toutes les sources qui s'appliquent. Pour chaque source sélectionnée, veuillez indiquer le pourcentage de financement susceptible de provenir de cette source.</t>
  </si>
  <si>
    <t>10. Comment décririez-vous la situation financière de votre pays pour participer à PASEC 2019 ?</t>
  </si>
  <si>
    <t>11. Votre pays recherche-t-il ou prévoit-il de rechercher une assistance financière non gouvernementale pour participer à PASEC 2019 ?</t>
  </si>
  <si>
    <t>12. Quels aspects de PASEC 2019 votre pays prévoit-il de financer avec une assistance financière non gouvernementale ? (Sélectionnez tout ce qui s'applique)</t>
  </si>
  <si>
    <t>13. Quelles institutions non gouvernementales votre pays a-t-il déjà contactées ou prévoit-il de contacter pour obtenir une assistance technique en vue de participer à PASEC 2019  ?  (Sélectionnez tout ce qui s'applique)</t>
  </si>
  <si>
    <t xml:space="preserve">14. Votre pays a-t-il besoin d'une assistance technique (par ex. : échantillonnage, administration, traitement des données) pour mettre en œuvre PASEC 2019 ? </t>
  </si>
  <si>
    <t>Formation de l'équipe nationale de projet (c.-à-d. en plus de celle déjà fournie par PASEC)</t>
  </si>
  <si>
    <t xml:space="preserve">SECTION 1.8: Questions concernant la participation de votre pays à PIRLS 2021
</t>
  </si>
  <si>
    <t xml:space="preserve">1. Veuillez indiquer quand approximativement votre pays prévoit d’administrer PIRLS 2021 (c.-à-d. faire le principal travail de terrain) :
</t>
  </si>
  <si>
    <t>Tous les pays participant à PIRLS 2021 doivent répondre</t>
  </si>
  <si>
    <t>5. Quelles mesures concrètes votre pays a-t-il déjà pris pour participer à PIRLS 2021 ? (Sélectionnez toutes celles qui s’appliquent)</t>
  </si>
  <si>
    <t>6. Comment décririez-vous le statut de la participation de votre pays à PIRLS 2021 ?</t>
  </si>
  <si>
    <t>7. Y a-t-il une institution nationale ou une unité dans votre pays principalement chargée de la mise en œuvre de PIRLS 2021 ?</t>
  </si>
  <si>
    <t>8. Veuillez indiquer l'estimation des coûts de participation à PIRLS 2021</t>
  </si>
  <si>
    <t>9. Quelles sources de financement votre pays prévoit-il d'utiliser pour PIRLS 2021 ? Sélectionnez toutes les sources qui s'appliquent. Pour chaque source sélectionnée, veuillez indiquer le pourcentage de financement susceptible de provenir de cette source.</t>
  </si>
  <si>
    <t>10. Comment décririez-vous la situation financière de votre pays pour participer à PIRLS 2021 ?</t>
  </si>
  <si>
    <t>11. Votre pays recherche-t-il ou prévoit-il de rechercher une assistance financière non gouvernementale pour participer à PIRLS 2021 ?</t>
  </si>
  <si>
    <t>12. Quels aspects de PIRLS 2021 votre pays prévoit-il de financer avec une assistance financière non gouvernementale ? (Sélectionnez tout ce qui s'applique)</t>
  </si>
  <si>
    <t>13. Quelles institutions non gouvernementales votre pays a-t-il déjà contactées ou prévoit-il de contacter pour obtenir une assistance technique en vue de participer à PIRLS 2021  ?  (Sélectionnez tout ce qui s'applique)</t>
  </si>
  <si>
    <t xml:space="preserve">14. Votre pays a-t-il besoin d'une assistance technique (par ex. : échantillonnage, administration, traitement des données) pour mettre en œuvre PIRLS 2021 ? </t>
  </si>
  <si>
    <t>Formation de l'équipe nationale de projet (c.-à-d. en plus de celle déjà fournie par PIRLS)</t>
  </si>
  <si>
    <t xml:space="preserve">SECTION 1.9: Questions concernant la participation de votre pays à LANA
</t>
  </si>
  <si>
    <t xml:space="preserve">1. Veuillez indiquer quand approximativement votre pays prévoit d’administrer LANA (c.-à-d. faire le principal travail de terrain) :
</t>
  </si>
  <si>
    <t>Tous les pays participant à LANA doivent répondre</t>
  </si>
  <si>
    <t>5. Quelles mesures concrètes votre pays a-t-il déjà pris pour participer à LANA ? (Sélectionnez toutes celles qui s’appliquent)</t>
  </si>
  <si>
    <t>6. Comment décririez-vous le statut de la participation de votre pays à LANA ?</t>
  </si>
  <si>
    <t>7. Y a-t-il une institution nationale ou une unité dans votre pays principalement chargée de la mise en œuvre de LANA ?</t>
  </si>
  <si>
    <t>8. Veuillez indiquer l'estimation des coûts de participation à LANA</t>
  </si>
  <si>
    <t>9. Quelles sources de financement votre pays prévoit-il d'utiliser pour LANA ? Sélectionnez toutes les sources qui s'appliquent. Pour chaque source sélectionnée, veuillez indiquer le pourcentage de financement susceptible de provenir de cette source.</t>
  </si>
  <si>
    <t>10. Comment décririez-vous la situation financière de votre pays pour participer à LANA ?</t>
  </si>
  <si>
    <t>11. Votre pays recherche-t-il ou prévoit-il de rechercher une assistance financière non gouvernementale pour participer à LANA ?</t>
  </si>
  <si>
    <t>12. Quels aspects de LANA votre pays prévoit-il de financer avec une assistance financière non gouvernementale ? (Sélectionnez tout ce qui s'applique)</t>
  </si>
  <si>
    <t>13. Quelles institutions non gouvernementales votre pays a-t-il déjà contactées ou prévoit-il de contacter pour obtenir une assistance technique en vue de participer à LANA  ?  (Sélectionnez tout ce qui s'applique)</t>
  </si>
  <si>
    <t xml:space="preserve">14. Votre pays a-t-il besoin d'une assistance technique (par ex. : échantillonnage, administration, traitement des données) pour mettre en œuvre LANA ? </t>
  </si>
  <si>
    <t>Formation de l'équipe nationale de projet (c.-à-d. en plus de celle déjà fournie par LANA)</t>
  </si>
  <si>
    <t xml:space="preserve">SECTION 1.10: Questions concernant la participation de votre pays à SACMEQ V
</t>
  </si>
  <si>
    <t xml:space="preserve">1. Veuillez indiquer quand approximativement votre pays prévoit d’administrer SACMEQ V (c.-à-d. faire le principal travail de terrain) :
</t>
  </si>
  <si>
    <t>Tous les pays participant à SACMEQ V doivent répondre</t>
  </si>
  <si>
    <t>5. Quelles mesures concrètes votre pays a-t-il déjà pris pour participer à SACMEQ V ? (Sélectionnez toutes celles qui s’appliquent)</t>
  </si>
  <si>
    <t>6. Comment décririez-vous le statut de la participation de votre pays à SACMEQ V ?</t>
  </si>
  <si>
    <t>7. Y a-t-il une institution nationale ou une unité dans votre pays principalement chargée de la mise en œuvre de SACMEQ V ?</t>
  </si>
  <si>
    <t>8. Veuillez indiquer l'estimation des coûts de participation à SACMEQ V</t>
  </si>
  <si>
    <t>9. Quelles sources de financement votre pays prévoit-il d'utiliser pour SACMEQ V ? Sélectionnez toutes les sources qui s'appliquent. Pour chaque source sélectionnée, veuillez indiquer le pourcentage de financement susceptible de provenir de cette source.</t>
  </si>
  <si>
    <t>10. Comment décririez-vous la situation financière de votre pays pour participer à SACMEQ V ?</t>
  </si>
  <si>
    <t>11. Votre pays recherche-t-il ou prévoit-il de rechercher une assistance financière non gouvernementale pour participer à SACMEQ V ?</t>
  </si>
  <si>
    <t>12. Quels aspects de SACMEQ V votre pays prévoit-il de financer avec une assistance financière non gouvernementale ? (Sélectionnez tout ce qui s'applique)</t>
  </si>
  <si>
    <t>13. Quelles institutions non gouvernementales votre pays a-t-il déjà contactées ou prévoit-il de contacter pour obtenir une assistance technique en vue de participer à SACMEQ V  ?  (Sélectionnez tout ce qui s'applique)</t>
  </si>
  <si>
    <t xml:space="preserve">14. Votre pays a-t-il besoin d'une assistance technique (par ex. : échantillonnage, administration, traitement des données) pour mettre en œuvre SACMEQ V ? </t>
  </si>
  <si>
    <t>Formation de l'équipe nationale de projet (c.-à-d. en plus de celle déjà fournie par SACMEQ)</t>
  </si>
  <si>
    <t>Consortium pour la surveillance de la qualité de l'éducation en Afrique australe et orientale (SACMEQ)</t>
  </si>
  <si>
    <t>GLOSSAIRE</t>
  </si>
  <si>
    <t>Terme</t>
  </si>
  <si>
    <t>Lien (s)</t>
  </si>
  <si>
    <r>
      <rPr>
        <b/>
        <sz val="11"/>
        <color theme="1"/>
        <rFont val="Calibri"/>
        <family val="2"/>
      </rPr>
      <t>É</t>
    </r>
    <r>
      <rPr>
        <b/>
        <sz val="11"/>
        <color theme="1"/>
        <rFont val="Calibri"/>
        <family val="2"/>
        <scheme val="minor"/>
      </rPr>
      <t>valuation internationale</t>
    </r>
  </si>
  <si>
    <t>Examens</t>
  </si>
  <si>
    <t>Évaluation de haut niveau, dont les résultats sont généralement utilisés à des fins de certification des élèves (par exemple, diplôme d'études secondaire) ou de sélection pour la poursuite de leurs études (par exemple, examen d’entrée à l’université). Couvre habituellement les principaux domaines (comportements, aptitudes, connaissances, compétences) du cursus scolaire, généralement organisé dans les domaines d'études (par exemple, langue, arts, mathématiques). Implique habituellement l’administration normalisée d’un/de test(s) à une cohorte d’élèves dans des conditions strictes de sécurité.</t>
  </si>
  <si>
    <t>Enquête auprès des ménages</t>
  </si>
  <si>
    <t>Niveaux CITE</t>
  </si>
  <si>
    <t>La Classification Internationale Type de l’Éducation (CITE 2011) est un cadre exhaustif qui organise les programmes d’enseignement et les certifications en appliquant des définitions communes et internationalement reconnues, afin de faciliter les comparaisons entre les systèmes éducatifs des pays. CITE 1 : enseignement primaire ou première étape de l’éducation de base ; CITE 2 : premier cycle du secondaire ou seconde étape de l’éducation de base ; CITE 3 : second cycle de l’enseignement secondaire.</t>
  </si>
  <si>
    <t>L’Évaluation des aptitudes à la lecture, à l’écriture et au calcul (LANA) est une évaluation internationale à l'échelle mondiale menée dans les pays où les évaluations TIMSS (Tendances de l’enquête internationale sur les mathématiques et les sciences) et PIRLS (Programme international de recherche en lecture scolaire) peuvent être trop difficiles à mettre en œuvre. Pour les systèmes éducatifs en développement qui participent à LANA, l’étude peut servir de tremplin à une future participation aux cycles TIMSS et PIRLS de l’IEA. En 2017, cette évaluation a été mise en œuvre, comme étude pilote seulement, dans deux pays .</t>
  </si>
  <si>
    <t>Évaluation Nationale</t>
  </si>
  <si>
    <t>Le Programme International pour le Suivi des Acquis des élèves (PISA) de l’OCDE est une évaluation internationale à l’échelle régionale qui vise à évaluer les systèmes éducatifs dans le monde en testant les aptitudes et les connaissances des élèves de 15 ans en mathématiques, en lecture et en science. Il a été administré dans plus de 70 pays et économies tous les trois ans (2000, 2003, 2006, 2009, 2012, 2015) et le prochain cycle est prévu en 2018.</t>
  </si>
  <si>
    <t>Objectifs de développement durable (ODD)</t>
  </si>
  <si>
    <t>Informations générales sur les données recueillies dans le questionnaire</t>
  </si>
  <si>
    <t>Code du questionnaire :</t>
  </si>
  <si>
    <t>Pays  :</t>
  </si>
  <si>
    <t>1. Veuillez fournir les informations sur la/les personne(s) chargée(s) de remplir ce questionnaire.</t>
  </si>
  <si>
    <t>Contact 1 : Personne chargée de remplir le questionnaire :</t>
  </si>
  <si>
    <t>Nom complet :</t>
  </si>
  <si>
    <t>Organisation :</t>
  </si>
  <si>
    <t>Unité d'organisation :</t>
  </si>
  <si>
    <t>Fonction :</t>
  </si>
  <si>
    <t>Adresse électronique :</t>
  </si>
  <si>
    <t>Numéro de téléphone :</t>
  </si>
  <si>
    <t>Numéro de fax :</t>
  </si>
  <si>
    <t>Contact  2 : Responsable de l'organisation (si différent du contact 1) :</t>
  </si>
  <si>
    <t>La personne qui remplit ce questionnaire doit être un représentant officiel du ministère de l'Éducation, de l'Unité d'évaluation de l'apprentissage, du Bureau de la planification ou d'une institution équivalente dans le pays. Elle devra bien connaître la participation du pays aux évaluations internationales, et les dispositifs institutionnels et financiers permettant sa participation.</t>
  </si>
  <si>
    <t>Veuillez sélectionner un pays</t>
  </si>
  <si>
    <t>Albanie</t>
  </si>
  <si>
    <t>Algérie</t>
  </si>
  <si>
    <t>Andorre</t>
  </si>
  <si>
    <t>Antigua-et-Barbuda</t>
  </si>
  <si>
    <t>Argentine</t>
  </si>
  <si>
    <t>Arménie</t>
  </si>
  <si>
    <t>Australie</t>
  </si>
  <si>
    <t>Autriche</t>
  </si>
  <si>
    <t>Azerbaïdjan</t>
  </si>
  <si>
    <t>Bahreïn</t>
  </si>
  <si>
    <t>Barbade</t>
  </si>
  <si>
    <t>Bélarus</t>
  </si>
  <si>
    <t>Belgique</t>
  </si>
  <si>
    <t>Bénin</t>
  </si>
  <si>
    <t>Bermudes</t>
  </si>
  <si>
    <t>Bhoutan</t>
  </si>
  <si>
    <t>Bolivie (État plurinational de)</t>
  </si>
  <si>
    <t>Bosnie-Herzégovine</t>
  </si>
  <si>
    <t>Brésil</t>
  </si>
  <si>
    <t>Îles Vierges britanniques</t>
  </si>
  <si>
    <t>Brunéi Darussalam</t>
  </si>
  <si>
    <t>Bulgarie</t>
  </si>
  <si>
    <t>Cambodge</t>
  </si>
  <si>
    <t>Cameroun</t>
  </si>
  <si>
    <t>Îles Caïmanes</t>
  </si>
  <si>
    <t>République centrafricaine</t>
  </si>
  <si>
    <t>Tchad</t>
  </si>
  <si>
    <t>Chili</t>
  </si>
  <si>
    <t>Chine</t>
  </si>
  <si>
    <t>Chine, région administrative spéciale de Hong Kong</t>
  </si>
  <si>
    <t>Chine, région administrative spéciale de Macao</t>
  </si>
  <si>
    <t>Colombie</t>
  </si>
  <si>
    <t>Comores</t>
  </si>
  <si>
    <t>Îles Cook</t>
  </si>
  <si>
    <t>Croatie</t>
  </si>
  <si>
    <t>Chypre</t>
  </si>
  <si>
    <t>Tchéquie</t>
  </si>
  <si>
    <t>République populaire démocratique de Corée</t>
  </si>
  <si>
    <t>République démocratique du Congo</t>
  </si>
  <si>
    <t>Danemark</t>
  </si>
  <si>
    <t>Dominique</t>
  </si>
  <si>
    <t>République dominicaine</t>
  </si>
  <si>
    <t>Équateur</t>
  </si>
  <si>
    <t>Égypte</t>
  </si>
  <si>
    <t>Guinée équatoriale</t>
  </si>
  <si>
    <t>Érythrée</t>
  </si>
  <si>
    <t>Estonie</t>
  </si>
  <si>
    <t>Éthiopie</t>
  </si>
  <si>
    <t>Fidji</t>
  </si>
  <si>
    <t>Finlande</t>
  </si>
  <si>
    <t>Gambie</t>
  </si>
  <si>
    <t>Géorgie</t>
  </si>
  <si>
    <t>Allemagne</t>
  </si>
  <si>
    <t>Grèce</t>
  </si>
  <si>
    <t>Grenade</t>
  </si>
  <si>
    <t>Guinée</t>
  </si>
  <si>
    <t>Guinée-Bissau</t>
  </si>
  <si>
    <t>Haïti</t>
  </si>
  <si>
    <t>Saint-Siège</t>
  </si>
  <si>
    <t>Hongrie</t>
  </si>
  <si>
    <t>Islande</t>
  </si>
  <si>
    <t>Inde</t>
  </si>
  <si>
    <t>Indonésie</t>
  </si>
  <si>
    <t>Iran (République islamique d')</t>
  </si>
  <si>
    <t>Irlande</t>
  </si>
  <si>
    <t>Israël</t>
  </si>
  <si>
    <t>Italie</t>
  </si>
  <si>
    <t>Jamaïque</t>
  </si>
  <si>
    <t>Japon</t>
  </si>
  <si>
    <t>Jordanie</t>
  </si>
  <si>
    <t>Koweït</t>
  </si>
  <si>
    <t>Kirghizistan</t>
  </si>
  <si>
    <t>République démocratique populaire lao</t>
  </si>
  <si>
    <t>Lettonie</t>
  </si>
  <si>
    <t>Liban</t>
  </si>
  <si>
    <t>Libéria</t>
  </si>
  <si>
    <t>Libye</t>
  </si>
  <si>
    <t>Lituanie</t>
  </si>
  <si>
    <t>Malaisie</t>
  </si>
  <si>
    <t>Malte</t>
  </si>
  <si>
    <t>Îles Marshall</t>
  </si>
  <si>
    <t>Mauritanie</t>
  </si>
  <si>
    <t>Maurice</t>
  </si>
  <si>
    <t>Mexique</t>
  </si>
  <si>
    <t>Micronésie (États fédérés de)</t>
  </si>
  <si>
    <t>Mongolie</t>
  </si>
  <si>
    <t>Monténégro</t>
  </si>
  <si>
    <t>Maroc</t>
  </si>
  <si>
    <t>Namibie</t>
  </si>
  <si>
    <t>Népal</t>
  </si>
  <si>
    <t>Pays-Bas</t>
  </si>
  <si>
    <t>Nouvelle-Zélande</t>
  </si>
  <si>
    <t>Nigéria</t>
  </si>
  <si>
    <t>Nioué</t>
  </si>
  <si>
    <t>Norvège</t>
  </si>
  <si>
    <t>Palaos</t>
  </si>
  <si>
    <t>Papouasie-Nouvelle-Guinée</t>
  </si>
  <si>
    <t>Pérou</t>
  </si>
  <si>
    <t>Pologne</t>
  </si>
  <si>
    <t>Porto Rico</t>
  </si>
  <si>
    <t>République de Corée</t>
  </si>
  <si>
    <t>République de Moldova</t>
  </si>
  <si>
    <t>Roumanie</t>
  </si>
  <si>
    <t>Fédération de Russie</t>
  </si>
  <si>
    <t>Saint-Kitts-et-Nevis</t>
  </si>
  <si>
    <t>Sainte-Lucie</t>
  </si>
  <si>
    <t>Saint-Vincent-et-les-Grenadines</t>
  </si>
  <si>
    <t>Saint-Marin</t>
  </si>
  <si>
    <t>Sao Tomé-et-Principe</t>
  </si>
  <si>
    <t>Arabie saoudite</t>
  </si>
  <si>
    <t>Sénégal</t>
  </si>
  <si>
    <t>Serbie</t>
  </si>
  <si>
    <t>Singapour</t>
  </si>
  <si>
    <t>Saint-Martin (partie néerlandaise)</t>
  </si>
  <si>
    <t>Slovaquie</t>
  </si>
  <si>
    <t>Slovénie</t>
  </si>
  <si>
    <t>Îles Salomon</t>
  </si>
  <si>
    <t>Somalie</t>
  </si>
  <si>
    <t>Afrique du Sud</t>
  </si>
  <si>
    <t>Sud-Soudan</t>
  </si>
  <si>
    <t>Espagne</t>
  </si>
  <si>
    <t>Soudan</t>
  </si>
  <si>
    <t>Suède</t>
  </si>
  <si>
    <t>Suisse</t>
  </si>
  <si>
    <t>République arabe syrienne</t>
  </si>
  <si>
    <t>Tadjikistan</t>
  </si>
  <si>
    <t>Thaïlande</t>
  </si>
  <si>
    <t>Ex-République yougoslave de Macédoine</t>
  </si>
  <si>
    <t>Tokélaou</t>
  </si>
  <si>
    <t>Trinité-et-Tobago</t>
  </si>
  <si>
    <t>Tunisie</t>
  </si>
  <si>
    <t>Turquie</t>
  </si>
  <si>
    <t>Turkménistan</t>
  </si>
  <si>
    <t>Îles Turques et Caïques</t>
  </si>
  <si>
    <t>Ouganda</t>
  </si>
  <si>
    <t>Émirats arabes unis</t>
  </si>
  <si>
    <t>Royaume-Uni de Grande-Bretagne et d'Irlande du Nord</t>
  </si>
  <si>
    <t>République-Unie de Tanzanie</t>
  </si>
  <si>
    <t>États-Unis d'Amérique</t>
  </si>
  <si>
    <t>Ouzbékistan</t>
  </si>
  <si>
    <t>Venezuela (République bolivarienne du)</t>
  </si>
  <si>
    <t>Yémen</t>
  </si>
  <si>
    <t>Zambie</t>
  </si>
  <si>
    <t>Veuillez choisir l'unité utilisée</t>
  </si>
  <si>
    <t>Unités</t>
  </si>
  <si>
    <t>Centaines</t>
  </si>
  <si>
    <t>Milliers</t>
  </si>
  <si>
    <t>Milliards</t>
  </si>
  <si>
    <t>Primaire</t>
  </si>
  <si>
    <t>1er cycle du secondaire</t>
  </si>
  <si>
    <t>2ème cycle du secondaire</t>
  </si>
  <si>
    <t>Sélectionner</t>
  </si>
  <si>
    <t>Mars</t>
  </si>
  <si>
    <t>Mai</t>
  </si>
  <si>
    <t>Janvier</t>
  </si>
  <si>
    <t>Février</t>
  </si>
  <si>
    <t>Avril</t>
  </si>
  <si>
    <t>Juin</t>
  </si>
  <si>
    <t>Juillet</t>
  </si>
  <si>
    <t>Août</t>
  </si>
  <si>
    <t>Septembre</t>
  </si>
  <si>
    <t>Octobre</t>
  </si>
  <si>
    <t>Novembre</t>
  </si>
  <si>
    <t>Décembre</t>
  </si>
  <si>
    <t>Date limite pour retourner les questionnaires remplis : 22 septembre 2017</t>
  </si>
  <si>
    <t>Objectif de développement durable 4</t>
  </si>
  <si>
    <t>Le pays a déjà contacté l'organisation internationale responsable de l'évaluation internationale concernant son intention de participer</t>
  </si>
  <si>
    <t>Évaluations internationales</t>
  </si>
  <si>
    <t xml:space="preserve">LANA : Évaluation des aptitudes à la lecture, à l’écriture et au calcul </t>
  </si>
  <si>
    <r>
      <t xml:space="preserve">LLECE 2019 : Laboratoire latino-américain d’évaluation de la qualité de l’éducation </t>
    </r>
    <r>
      <rPr>
        <i/>
        <sz val="12"/>
        <rFont val="Calibri"/>
        <family val="2"/>
        <scheme val="minor"/>
      </rPr>
      <t>(Laboratorio Latinoamericano de Evaluación de la Calidad de la Educación)</t>
    </r>
    <r>
      <rPr>
        <sz val="12"/>
        <rFont val="Calibri"/>
        <family val="2"/>
        <scheme val="minor"/>
      </rPr>
      <t>. Appelé également ERCE (Quatrième étude comparative et exploratoire régionale)</t>
    </r>
  </si>
  <si>
    <t xml:space="preserve">PILNA 2018 : Évaluation des aptitudes à la lecture, à l’écriture et au calcul des iles du Pacifique </t>
  </si>
  <si>
    <t>SACMEQ : Consortium de l’Afrique australe et orientale pour le pilotage de la qualité de l’éducation</t>
  </si>
  <si>
    <t xml:space="preserve">TIMSS 2019 : Tendances de l’Enquête internationale sur les mathématiques et les sciences </t>
  </si>
  <si>
    <t>Instructions pour remplir le questionnaire</t>
  </si>
  <si>
    <t>Le questionnaire de l'ISU peut être téléchargé à partir de :</t>
  </si>
  <si>
    <t>Le questionnaire rempli doit être envoyé par courriel en pièce jointe à :</t>
  </si>
  <si>
    <t>Utilisation du questionnaire Excel</t>
  </si>
  <si>
    <t>Coordonnées de l'Institut de statistique de l'UNESCO</t>
  </si>
  <si>
    <t>Pour toutes demandes concernant le questionnaire, veuillez contacter l'ISU par :</t>
  </si>
  <si>
    <t>Courrier :</t>
  </si>
  <si>
    <t>Tél. :</t>
  </si>
  <si>
    <t>Fax :</t>
  </si>
  <si>
    <t>Internet :</t>
  </si>
  <si>
    <r>
      <t xml:space="preserve">Objectif 4 : </t>
    </r>
    <r>
      <rPr>
        <sz val="12"/>
        <rFont val="Calibri"/>
        <family val="2"/>
        <scheme val="minor"/>
      </rPr>
      <t>Assurer l’accès de tous à une éducation de qualité, sur un pied d’égalité, et promouvoir les possibilités d’apprentissage tout au long de la vie.</t>
    </r>
  </si>
  <si>
    <t>Évaluations des élèves qui mesurent les niveaux de compétence des enfants à l’intérieur et à l’extérieur du système scolaire. Les principales enquêtes auprès des ménages sont PASER et UWEZO. Uwezo (« capacité » en Kiswahili) mène des évaluations annuelles à grande échelle auprès des ménages, coordonnées par les citoyens, qui mesurent les niveaux réels d’alphabétisme et de calcul des élèves de 6 à 16 ans, scolarisés ou non. Le modèle d’évaluation a été créé par ASER/Pratham en Inde en 2005 et a depuis été adopté et utilisé au Pakistan (2009), en Tanzanie, au Kenya et en Ouganda (2009), au Mali (2011), au Sénégal (2012) et récemment au Mexique (2013).</t>
  </si>
  <si>
    <t>PILNA 2015 rapport régional :</t>
  </si>
  <si>
    <t>PILNA 2012 rapport régional :</t>
  </si>
  <si>
    <t>PISA pour le Développement (PISA-D) est une évaluation internationale à l’échelle régionale de l’OCDE qui développe et différencie davantage les instruments de collecte de données en vue de produire des résultats qui soutiennent mieux la formulation de politiques fondées sur des données factuelles dans les pays à revenu intermédiaire et faible. Le processus de mise en œuvre de cette évaluation est engagé pour la première fois dans quelques pays.</t>
  </si>
  <si>
    <t>Objectif et principales définitions</t>
  </si>
  <si>
    <t>Ce questionnaire a été conçu pour une fonctionnalité optimale dans Microsoft Excel 2010, mais il peut aussi être utilisé avec d’autres versions d’Excel. Le questionnaire a été verrouillé pour préserver la mise en page et l’intégrité de son contenu. Des encadrés réservés aux commentaires sont disponibles à chaque question pour recueillir des informations supplémentaires sur tout aspect susceptible d’être pertinent pour la réponse, ajouter des liens vers des sites Internet ou faire référence aux fichiers joints à votre réponse.</t>
  </si>
  <si>
    <t>Coûts relatifs à la mise en œuvre de l'évaluation internationale dans le pays comme l'équipe nationale de projet, les voyages internationaux, l'impression, l'administration, la saisie des données, la publication des données (par ex. : rapport national), caractéristiques spécifiques au pays (par ex. : suréchantillonnage), etc.</t>
  </si>
  <si>
    <t>15. Dans quels domaines votre pays a-t-il besoin d'une assistance technique pour mettre en œuvre PISA 2018 ? (Sélectionnez tout ce qui s'applique)</t>
  </si>
  <si>
    <t>15. Dans quels domaines votre pays a-t-il besoin d'une assistance technique pour mettre en œuvre PISA pour le développement ? (Sélectionnez tout ce qui s'applique)</t>
  </si>
  <si>
    <t>15. Dans quels domaines votre pays a-t-il besoin d'une assistance technique pour mettre en œuvre PILNA 2018 ? (Sélectionnez tout ce qui s'applique)</t>
  </si>
  <si>
    <t>15. Dans quels domaines votre pays a-t-il besoin d'une assistance technique pour mettre en œuvre TIMSS 2019 ? (Sélectionnez tout ce qui s'applique)</t>
  </si>
  <si>
    <t>15. Dans quels domaines votre pays a-t-il besoin d'une assistance technique pour mettre en œuvre LLECE 2019 ? (Sélectionnez tout ce qui s'applique)</t>
  </si>
  <si>
    <t>15. Dans quels domaines votre pays a-t-il besoin d'une assistance technique pour mettre en œuvre PASEC 2019 ? (Sélectionnez tout ce qui s'applique)</t>
  </si>
  <si>
    <t>15. Dans quels domaines votre pays a-t-il besoin d'une assistance technique pour mettre en œuvre PIRLS 2021 ? (Sélectionnez tout ce qui s'applique)</t>
  </si>
  <si>
    <t>15. Dans quels domaines votre pays a-t-il besoin d'une assistance technique pour mettre en œuvre LANA ? (Sélectionnez tout ce qui s'applique)</t>
  </si>
  <si>
    <t>15. Dans quels domaines votre pays a-t-il besoin d'une assistance technique pour mettre en œuvre SACMEQ V ? (Sélectionnez tout ce qui s'applique)</t>
  </si>
  <si>
    <t>Une évaluation internationale mesure généralement les niveaux de compétence des élèves afin d’établir des comparaisons entre les pays, à l’échelle mondiale ou au sein de régions spécifiques (par ex. : Afrique). Les données sont recueillies au moyen de procédures normalisées sur des échantillons représentatifs au plan national d'élèves du primaire ou secondaire, à la fois dans les domaines des mathématiques/calcul que de la langue/lecture. En vue d’éclairer l’ODD 4.1, les évaluations internationales suivantes en mathématiques/calcul et langue/lecture sont étudiées (voir la description de chaque évaluation dans l’onglet « Glossaire ») :</t>
  </si>
  <si>
    <t>Nombre d’années d’études du primaire (CITE 1)</t>
  </si>
  <si>
    <t>1. Veuillez indiquer le nombre total d’années d’études du primaire (CITE 1), du premier cycle du secondaire (CITE 2) et du second cycle du secondaire (CITE 3) dans votre pays :</t>
  </si>
  <si>
    <t>Mesure les niveaux de compétences des élèves afin d’établir des comparaisons entre les pays, à l’échelle mondiale ou au sein de régions spécifiques (par ex. : Afrique). Les données sont généralement recueillies au moyen de procédures normalisées sur des échantillons d'élèves représentatifs au plan national du primaire ou secondaire, à la fois en mathématiques et en lecture et dans d’autres matières. Les principales évaluations internationales sont PISA, PISA-D, PILNA, SEA-PLM, TIMSS, LLECE, PASEC, PIRLS et LANA.</t>
  </si>
  <si>
    <t>Mesure les niveaux de compétence des élèves afin d'effectuer le suivi et de soutenir l’apprentissage dans un pays ou un système éducatif dans son ensemble. Couvre habituellement les domaines principaux (comportements, aptitudes, connaissances et compétences) du cursus scolaire ou ce qui est jugé important pour vivre dans la société moderne (par exemple, la lecture, les mathématiques, la résolution des problèmes et l'utilisation de la technologie). Implique habituellement l’administration normalisée de tests à un échantillon ou à la population (recensement) d'élèves du primaire et secondaire, à un âge ou une année d’études particulière.</t>
  </si>
  <si>
    <t>SEA-PLM 2018/2019 : Métrique de l’apprentissage à l’école primaire en Asie du Sud-Est</t>
  </si>
  <si>
    <t xml:space="preserve">SEA-PLM 2018/2019  </t>
  </si>
  <si>
    <t>Année d'études 12 et plus</t>
  </si>
  <si>
    <t xml:space="preserve">SECTION 1.4: Questions concernant la participation de votre pays à SEA-PLM 2018-2019
</t>
  </si>
  <si>
    <t xml:space="preserve">1. Veuillez indiquer quand approximativement votre pays prévoit d’administrer SEA-PLM 2018-2019 (c.-à-d. faire le principal travail de terrain) :
</t>
  </si>
  <si>
    <t>Tous les pays participant à SEA-PLM 2018-2019 doivent répondre</t>
  </si>
  <si>
    <t>5. Quelles mesures concrètes votre pays a-t-il déjà pris pour participer à SEA-PLM 2018-2019 ? (Sélectionnez toutes celles qui s’appliquent)</t>
  </si>
  <si>
    <t>6. Comment décririez-vous le statut de la participation de votre pays à SEA-PLM 2018-2019 ?</t>
  </si>
  <si>
    <t>7. Y a-t-il une institution nationale ou une unité dans votre pays principalement chargée de la mise en œuvre de SEA-PLM 2018-2019 ?</t>
  </si>
  <si>
    <t>8. Veuillez indiquer l'estimation des coûts de participation à SEA-PLM 2018-2019</t>
  </si>
  <si>
    <t>9. Quelles sources de financement votre pays prévoit-il d'utiliser pour SEA-PLM 2018-2019 ? Sélectionnez toutes les sources qui s'appliquent. Pour chaque source sélectionnée, veuillez indiquer le pourcentage de financement susceptible de provenir de cette source.</t>
  </si>
  <si>
    <t>10. Comment décririez-vous la situation financière de votre pays pour participer à SEA-PLM 2018-2019 ?</t>
  </si>
  <si>
    <t>11. Votre pays recherche-t-il ou prévoit-il de rechercher une assistance financière non gouvernementale pour participer à SEA-PLM 2018-2019 ?</t>
  </si>
  <si>
    <t>12. Quels aspects de SEA-PLM 2018-2019 votre pays prévoit-il de financer avec une assistance financière non gouvernementale ? (Sélectionnez tout ce qui s'applique)</t>
  </si>
  <si>
    <t>13. Quelles institutions non gouvernementales votre pays a-t-il déjà contactées ou prévoit-il de contacter pour obtenir une assistance technique en vue de participer à SEA-PLM 2018-2019  ?  (Sélectionnez tout ce qui s'applique)</t>
  </si>
  <si>
    <t xml:space="preserve">14. Votre pays a-t-il besoin d'une assistance technique (par ex. : échantillonnage, administration, traitement des données) pour mettre en œuvre SEA-PLM 2018-2019 ? </t>
  </si>
  <si>
    <t>15. Dans quels domaines votre pays a-t-il besoin d'une assistance technique pour mettre en œuvre SEA-PLM 2018-2019 ? (Sélectionnez tout ce qui s'applique)</t>
  </si>
  <si>
    <t>http://www.uis.unesco.org/UISQuestionnaires/Pages/country.aspx</t>
  </si>
  <si>
    <t>L’Évaluation du niveau de mathématiques dans les petites classes (EGMA) mesure les aptitudes des élèves en mathématiques dans les petites classes, généralement de la 1re à la 4e année d'études. Elle a été administrée dans plus de 20 pays afin de suivre les niveaux de compétence et d’améliorer l’enseignement et l’apprentissage aux niveaux national et infranational.</t>
  </si>
  <si>
    <t>L’Évaluation du niveau de lecture dans les petites classes (EGRA) mesure les aptitudes des élèves en lecture acquises dans l'éducation préscolaire et dans les petites classes, généralement de la 1re à la 4e année d'études. Elle a été administrée dans plus de 70 pays afin de suivre les niveaux de compétence et d’améliorer l’enseignement et l’apprentissage aux niveaux national et infranational.</t>
  </si>
  <si>
    <t xml:space="preserve">L’Évaluation des aptitudes à la lecture, à l’écriture et au calcul en Océanie (PILNA) est une évaluation internationale à l’échelle régionale qui mesure les aptitudes à la lecture, à l’écriture et au calcul en Océanie en 4e et en 6e années du primaire. Elle a été administrée en 2012, 2015, et une nouvelle administration est prévue en 2018. Coordonnée par le Programme sur la qualité et l’évaluation (EQAP) de la Communauté du Pacifique, avec la collaboration des ministres océaniens de l’Éducation et le soutien du Programme d’aide néo-zélandais. L’évaluation 2012 a été coordonnée par le Secrétariat du Conseil pour l’évaluation et la qualité de l'enseignement du Pacifique (SPBEA) et l’UNESCO.
</t>
  </si>
  <si>
    <t xml:space="preserve">La métrique de l’apprentissage à l’école primaire en Asie du Sud-Est (SEA-PLM) est une évaluation internationale à l’échelle régionale élaborée pour évaluer les aptitudes à la lecture, à l’écriture, au calcul et à la citoyenneté mondiale des élèves en 5e année d’études. SEA-PLM est soutenue par les ministres et les hauts fonctionnaires de l’Éducation de la SEAMEO, et elle est coordonnée par l’Organisation des ministres de l’Éducation d’Asie du Sud-Est (SEAMEO) et le Bureau régional de l’UNICEF pour l’Asie de l’Est et le Pacifique (EAPRO), avec l’appui technique du Conseil australien de recherche en éducation (ACER). La première administration est prévue en 2018/2019.
</t>
  </si>
  <si>
    <t xml:space="preserve">Objectifs mondiaux définis par les Nations Unies à travers un processus de délibérations impliquant les États membres et la société civile. 
ODD 4 : Assurer l’accès de tous à une éducation de qualité, sur un pied d’égalité, et promouvoir les possibilités d’apprentissage tout au long de la vie.
Cible 4.1 : D’ici à 2030, faire en sorte que toutes les filles et tous les garçons suivent, sur un pied d’égalité, un cycle complet d’enseignement primaire et secondaire gratuit et de qualité, qui débouche sur un apprentissage véritablement utile.
Indicateur 4.1.1 : Proportion des enfants et des jeunes : (a) en 2e ou en 3e année du primaire ; (b) à la fin du primaire ; et (c) à la fin du premier cycle du secondaire qui possèdent les aptitudes minimales en (i) lecture et (ii) en mathématiques, par sexe.
</t>
  </si>
  <si>
    <t>Les Tendances de l’Enquête internationale sur les mathématiques et les sciences (TIMSS) de l’IEA sont une évaluation internationale à l’échelle régionale qui mesure les tendances des acquis scolaires en mathématiques et en sciences en 4e et en 8e années d’études depuis 1995. Menée tous les quatre ans, l'évaluation TIMSS a une conception quasi-longitudinale, la cohorte des élèves en 4e année d’études est évaluée quatre ans plus tard en 8e année d’études. Évaluer les élèves de 4e année d’études peut donner l’avertissement précoce nécessaire à des réformes curriculaires, et on peut approfondir le suivi de l’efficacité de ces réformes en 8e année d’études. Les évaluations TIMSS utilisent le curriculum (largement défini) comme principal concept organisateur, afin d’enquêter sur la façon dont les pays participants fournissent des possibilités d’éducation en mathématiques et en science aux élèves, et les facteurs liés à la façon dont les élèves utilisent ces possibilités. Elles sont administrées tous les quatre ans : 2003, 2007, 2011, 2015, 2019. 
L’évaluation du calcul TIMSS 2019 mesurera les acquis d’apprentissage en 4e année d’études des pays où la majorité des élèves développent encore les compétences fondamentales en mathématiques.</t>
  </si>
  <si>
    <t>Le Laboratoire latino-américain d’évaluation de la qualité de l’éducation » (LLECE) est une évaluation internationale à l’échelle régionale coordonnée par le Bureau régional pour l’éducation de l’UNESCO de l’Amérique latine et des Caraïbes (OREALC/UNESCO), avec le soutien des ministères de l’Éducation des pays participants. Elle a été administrée en mathématiques et en lecture (en 3e et en 6e années d’études) et en science (en 6e année d’études seulement) en 1997 (PERCE : Estudio Regional Comparativo y Explicativo), 2006 (SERCE : Segundo Estudio Regional Comparativo y Explicativo), et 2013 (TERCE : Tercer Estudio Regional Comparativo y Explicativo), et elle sera administrée à nouveau en 2019 (ERCE : Estudio Regional Comparativo y Explicativo).</t>
  </si>
  <si>
    <t>Le Programme d’Analyse des Systèmes Éducatifs de la CONFEMEN (PASEC) sont des évaluations internationales à l’échelle régionale pour le suivi de la qualité de systèmes éducatifs des pays de la CONFEMEN. Il mesure les aptitudes en langue/lecture et en mathématiques des élèves au début (2e année d’études) et à la fin (6e année d’études) du primaire. Il a été administré en différentes années par différents pays entre 2000-2010, 2011-2012, 2014, et il sera administré à nouveau en 2019.</t>
  </si>
  <si>
    <t>Le Programme international de recherche en lecture scolaire (PIRLS) de l’IEA est une évaluation internationale à l’échelle mondiale qui fournit des données comparables au plan international sur le degré de maîtrise de la lecture des enfants en évaluant les acquis solaires des élèves en lecture. Il est administré tous les cinq ans (en 2001, 2006, 2011, 2016) et le prochain cycle est prévu en 2021.
L’Évaluation de l’alphabétisation PIRLS (appelée également pré-PIRLS) est équivalente au PIRLS quant à son objet et elle reflète la même conception de la lecture que le PIRLS. Elle vise à étendre la mesure effective de la maîtrise de la lecture en bas de l’échelle des acquis scolaires. Les pays dont les élèves en 4e année d’études développent encore les compétences fondamentales de la lecture peuvent participer à l’Évaluation de l’alphabétisation PIRLS et pourtant avoir leurs résultats fournis sur l’échelle des acquis scolaires PIRLS.</t>
  </si>
  <si>
    <t>Le Consortium de l’Afrique australe et orientale pour le pilotage de la qualité de l’éducation (SACMEQ) est une évaluation internationale à l’échelle régionale qui évalue les conditions de scolarité et les niveaux de performance dans les domaines de la lecture, de l’écriture et du calcul des apprenants et des enseignants en 6e année d’études ainsi que les connaissances de base en matière de santé des apprenants. 15 à 16 pays ont participé à SACMEQ I (1995), SACMEQ II (2000), SACMEQ III (2007) et SACMEQ IV (2013).</t>
  </si>
  <si>
    <t>L’objectif de ce questionnaire est de recueillir des informations sur les plans de participation des pays au prochain cycle d’évaluations internationales qui se déroulera aux alentours de 2017 et 2021. Les résultats des évaluations internationales peuvent être utilisés pour produire des données pour l'indicateur 4.1.1 de l'Objectif de développement durable des Nations Unies (OOD) 4. Les informations recueillies dans ce questionnaire serviront à suivre les pays qui disposeront de ces données et ceux qui auront besoin d'un soutien supplémentaire pour les produire.</t>
  </si>
  <si>
    <t>PISA 2018 : Programme international pour le suivi des acquis des élèves</t>
  </si>
  <si>
    <t>PISA-D : PISA pour le développement</t>
  </si>
  <si>
    <t>PIRLS 2021 : Programme international de recherche en lecture scolaire</t>
  </si>
  <si>
    <t>Année(s) d’études et année de l’évaluation nationale la plus récente en lecture/langue ou en mathématiques/calcul dont les résultats ont été publiés ou sont disponibles</t>
  </si>
  <si>
    <t>PASEC 2019 : Programme d'analyse des systèmes éducatifs de la Conférence des ministres de l'éducation des États et gouvernements de la francophonie</t>
  </si>
  <si>
    <r>
      <t xml:space="preserve">2. Votre pays a-t-il déjà administré une évaluation </t>
    </r>
    <r>
      <rPr>
        <b/>
        <u/>
        <sz val="11"/>
        <rFont val="Calibri"/>
        <family val="2"/>
        <scheme val="minor"/>
      </rPr>
      <t>nationale</t>
    </r>
    <r>
      <rPr>
        <b/>
        <sz val="11"/>
        <rFont val="Calibri"/>
        <family val="2"/>
        <scheme val="minor"/>
      </rPr>
      <t xml:space="preserve"> avant 2017 en lecture/langue ou en mathématiques/calcul au primaire ou au secondaire au niveau national (par ex. : évaluations nationales conçues dans le pays, évaluations EGRA/EGMA, ou enquêtes auprès des ménages comme PASER ou UWEZO) ? Sélectionnez "Non" si l’évaluation n’a pas été administrée au niveau national (par ex. : seuls les résultats de la région ont été fournis). Excluez les examens à des fins de sélection ou de certification (par ex. : diplôme d’études secondaires).</t>
    </r>
  </si>
  <si>
    <t>2. En quelles années votre pays envisage-t-il d'administrer PISA pour le développement ? (Sélectionnez toutes celles qui s’appliquent)</t>
  </si>
  <si>
    <t>2. En quelles années votre pays envisage-t-il d'administrer PILNA 2018 ? (Sélectionnez toutes celles qui s’appliquent)</t>
  </si>
  <si>
    <t>2. En quelles années votre pays envisage-t-il d'administrer SEA-PLM 2018-2019 ? (Sélectionnez toutes celles qui s’appliquent)</t>
  </si>
  <si>
    <t>2. En quelles années votre pays envisage-t-il d'administrer TIMSS 2019 ? (Sélectionnez toutes celles qui s’appliquent)</t>
  </si>
  <si>
    <t>2. En quelles années votre pays envisage-t-il d'administrer LLECE 2019 ? (Sélectionnez toutes celles qui s’appliquent)</t>
  </si>
  <si>
    <t>2. En quelles années votre pays envisage-t-il d'administrer PASEC 2019 ? (Sélectionnez toutes celles qui s’appliquent)</t>
  </si>
  <si>
    <t>2. En quelles années votre pays envisage-t-il d'administrer PIRLS 2021 ? (Sélectionnez toutes celles qui s’appliquent)</t>
  </si>
  <si>
    <t>2. En quelles années votre pays envisage-t-il d'administrer LANA ? (Sélectionnez toutes celles qui s’appliquent)</t>
  </si>
  <si>
    <t>2. En quelles années votre pays envisage-t-il d'administrer SACMEQ V ? (Sélectionnez toutes celles qui s’appliquent)</t>
  </si>
  <si>
    <t>QUESTIONNAIRE SUR LA
PARTICIPATION DES PAYS AUX
ÉVALUATIONS INTERNATIONALES</t>
  </si>
  <si>
    <r>
      <t xml:space="preserve">Cible 4.1 : </t>
    </r>
    <r>
      <rPr>
        <sz val="12"/>
        <rFont val="Calibri"/>
        <family val="2"/>
        <scheme val="minor"/>
      </rPr>
      <t>D’ici à 2030, faire en sorte que toutes les filles et tous les garçons suivent, sur un pied d’égalité, un cycle complet d’enseignement primaire et secondaire gratuit et de qualité, qui débouche sur un apprentissage véritablement utile.</t>
    </r>
  </si>
  <si>
    <t>Veuillez lire l’onglet « Glossaire », qui donne les définitions des termes principaux (par ex. : niveaux CITE) et la description des évaluations internationales qui sont l’objet de ce questionnaire. Dans l’onglet « Contact », veuillez fournir les informations sur la personne qui remplit le questionnaire. Dans l’onglet « Général », veuillez répondre à toutes les questions qui s’appliquent et fournir des commentaires détaillés sur chaque question selon les besoins. Si votre pays participe ou prévoit de participer à une ou plusieurs évaluations internationales du prochain cycle d’évaluation, veuillez répondre aux onglets correspondants (par ex. : PISA 2018, PASEC 2019) en conséquence. Les réponses à certaines questions sont déjà préremplies dans le questionnaire (sur la base des informations disponibles publiquement) ; si ces réponses ne sont pas correctes, veuillez les modifier et les commenter dans la section correspondante. Si vous avez des questions sur la façon de répondre à ce questionnaire, veuillez contacter l’Institut de statistique de l’UNESCO (ISU).</t>
  </si>
  <si>
    <r>
      <t>Indicateur 4.1.1 :</t>
    </r>
    <r>
      <rPr>
        <sz val="12"/>
        <rFont val="Calibri"/>
        <family val="2"/>
        <scheme val="minor"/>
      </rPr>
      <t xml:space="preserve"> Proportion d’enfants et de jeunes (a) en 2e ou 3e année d’études ; (b) en fin de cycle primaire ; et (c) en fin de premier cycle du secondaire ayant atteint au moins le seuil minimal de compétence en (i) lecture et en (ii) mathématiques.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</si>
</sst>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5"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i/>
      <sz val="11"/>
      <color rgb="FF00206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b/>
      <sz val="24"/>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b/>
      <sz val="14"/>
      <name val="Calibri"/>
      <family val="2"/>
      <scheme val="minor"/>
    </font>
    <font>
      <sz val="12"/>
      <color theme="1"/>
      <name val="Calibri"/>
      <family val="2"/>
      <scheme val="minor"/>
    </font>
    <font>
      <b/>
      <u/>
      <sz val="12"/>
      <color rgb="FFFF0000"/>
      <name val="Calibri"/>
      <family val="2"/>
      <scheme val="minor"/>
    </font>
    <font>
      <sz val="8"/>
      <color rgb="FF000000"/>
      <name val="Tahoma"/>
      <family val="2"/>
    </font>
    <font>
      <b/>
      <sz val="16"/>
      <color theme="1"/>
      <name val="Calibri"/>
      <family val="2"/>
      <scheme val="minor"/>
    </font>
    <font>
      <sz val="8"/>
      <color theme="1"/>
      <name val="Arial"/>
      <family val="2"/>
    </font>
    <font>
      <sz val="8"/>
      <color rgb="FF000000"/>
      <name val="Segoe UI"/>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b/>
      <i/>
      <sz val="12"/>
      <color rgb="FF002060"/>
      <name val="Calibri"/>
      <family val="2"/>
      <scheme val="minor"/>
    </font>
    <font>
      <sz val="11"/>
      <color theme="0"/>
      <name val="Calibri"/>
      <family val="2"/>
      <scheme val="minor"/>
    </font>
    <font>
      <sz val="10"/>
      <color theme="1"/>
      <name val="Calibri"/>
      <family val="2"/>
      <scheme val="minor"/>
    </font>
    <font>
      <b/>
      <u/>
      <sz val="11"/>
      <name val="Calibri"/>
      <family val="2"/>
      <scheme val="minor"/>
    </font>
    <font>
      <i/>
      <sz val="11"/>
      <name val="Calibri"/>
      <family val="2"/>
      <scheme val="minor"/>
    </font>
    <font>
      <sz val="11"/>
      <color rgb="FF00B0F0"/>
      <name val="Calibri"/>
      <family val="2"/>
      <scheme val="minor"/>
    </font>
    <font>
      <i/>
      <sz val="9"/>
      <color rgb="FF002060"/>
      <name val="Calibri"/>
      <family val="2"/>
      <scheme val="minor"/>
    </font>
    <font>
      <sz val="9"/>
      <color rgb="FFFF0000"/>
      <name val="Calibri"/>
      <family val="2"/>
      <scheme val="minor"/>
    </font>
    <font>
      <i/>
      <sz val="12"/>
      <name val="Calibri"/>
      <family val="2"/>
      <scheme val="minor"/>
    </font>
    <font>
      <b/>
      <sz val="14"/>
      <name val="Calibri"/>
      <family val="2"/>
    </font>
    <font>
      <sz val="11"/>
      <color theme="1"/>
      <name val="Calibri"/>
      <family val="2"/>
    </font>
    <font>
      <b/>
      <sz val="11"/>
      <color theme="1"/>
      <name val="Calibri"/>
      <family val="2"/>
    </font>
  </fonts>
  <fills count="1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803F9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s>
  <cellStyleXfs count="11">
    <xf numFmtId="0" fontId="0" fillId="0" borderId="0"/>
    <xf numFmtId="0" fontId="2" fillId="0" borderId="0"/>
    <xf numFmtId="0" fontId="5" fillId="0" borderId="0" applyNumberFormat="0" applyFill="0" applyBorder="0" applyAlignment="0" applyProtection="0"/>
    <xf numFmtId="0" fontId="10" fillId="0" borderId="1"/>
    <xf numFmtId="0" fontId="11" fillId="0" borderId="0"/>
    <xf numFmtId="0" fontId="15" fillId="0" borderId="0"/>
    <xf numFmtId="0" fontId="16" fillId="0" borderId="0"/>
    <xf numFmtId="0" fontId="12" fillId="0" borderId="0"/>
    <xf numFmtId="0" fontId="11" fillId="0" borderId="0"/>
    <xf numFmtId="9" fontId="12" fillId="0" borderId="0" applyFont="0" applyFill="0" applyBorder="0" applyAlignment="0" applyProtection="0"/>
    <xf numFmtId="43" fontId="12" fillId="0" borderId="0" applyFont="0" applyFill="0" applyBorder="0" applyAlignment="0" applyProtection="0"/>
  </cellStyleXfs>
  <cellXfs count="242">
    <xf numFmtId="0" fontId="0" fillId="0" borderId="0" xfId="0"/>
    <xf numFmtId="0" fontId="0" fillId="0" borderId="0" xfId="0" applyAlignment="1">
      <alignment vertical="top"/>
    </xf>
    <xf numFmtId="0" fontId="0" fillId="0" borderId="0" xfId="0" applyAlignment="1">
      <alignment vertical="top" wrapText="1"/>
    </xf>
    <xf numFmtId="0" fontId="0" fillId="3" borderId="0" xfId="0" applyFill="1" applyAlignment="1">
      <alignment vertical="top"/>
    </xf>
    <xf numFmtId="0" fontId="1" fillId="0" borderId="0" xfId="0" applyFont="1" applyAlignment="1">
      <alignment vertical="top" wrapText="1"/>
    </xf>
    <xf numFmtId="0" fontId="0" fillId="0" borderId="0" xfId="0" applyFill="1" applyAlignment="1">
      <alignment vertical="top"/>
    </xf>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3"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7"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6" fillId="2" borderId="0" xfId="6" applyFont="1" applyFill="1" applyAlignment="1" applyProtection="1">
      <alignment horizontal="left" vertical="center"/>
    </xf>
    <xf numFmtId="0" fontId="6" fillId="2" borderId="0" xfId="6" applyFont="1" applyFill="1" applyAlignment="1" applyProtection="1">
      <alignment horizontal="left" vertical="center" wrapText="1"/>
    </xf>
    <xf numFmtId="0" fontId="6" fillId="2" borderId="0" xfId="5" applyFont="1" applyFill="1" applyAlignment="1" applyProtection="1">
      <alignment horizontal="left" vertical="center" wrapText="1"/>
    </xf>
    <xf numFmtId="0" fontId="0" fillId="2" borderId="0" xfId="0" applyFont="1" applyFill="1" applyAlignment="1" applyProtection="1">
      <alignment horizontal="left" vertical="center"/>
    </xf>
    <xf numFmtId="0" fontId="21" fillId="2" borderId="0" xfId="0" applyFont="1" applyFill="1" applyAlignment="1" applyProtection="1">
      <alignment vertical="center"/>
    </xf>
    <xf numFmtId="0" fontId="21" fillId="0" borderId="0" xfId="0" applyFont="1" applyFill="1" applyBorder="1" applyAlignment="1" applyProtection="1">
      <alignment vertical="center"/>
    </xf>
    <xf numFmtId="0" fontId="21" fillId="2" borderId="0" xfId="0" applyFont="1" applyFill="1" applyAlignment="1" applyProtection="1">
      <alignment horizontal="left" vertical="center"/>
    </xf>
    <xf numFmtId="0" fontId="21"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6" fillId="8" borderId="0" xfId="0" applyFont="1" applyFill="1" applyBorder="1" applyAlignment="1" applyProtection="1"/>
    <xf numFmtId="0" fontId="6" fillId="8" borderId="0" xfId="0" applyFont="1" applyFill="1" applyBorder="1" applyAlignment="1" applyProtection="1">
      <alignment horizontal="right"/>
    </xf>
    <xf numFmtId="0" fontId="24"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25"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4" fillId="2" borderId="0" xfId="0" applyFont="1" applyFill="1" applyAlignment="1">
      <alignment horizontal="left" vertical="top"/>
    </xf>
    <xf numFmtId="0" fontId="0" fillId="2" borderId="0" xfId="0" applyFill="1" applyAlignment="1">
      <alignment vertical="top" wrapText="1"/>
    </xf>
    <xf numFmtId="0" fontId="0" fillId="2" borderId="0" xfId="0" applyFill="1" applyAlignment="1">
      <alignment vertical="top"/>
    </xf>
    <xf numFmtId="0" fontId="4" fillId="2" borderId="0" xfId="0" applyFont="1" applyFill="1" applyAlignment="1">
      <alignment horizontal="center" vertical="top"/>
    </xf>
    <xf numFmtId="0" fontId="0" fillId="2" borderId="0" xfId="0" applyFill="1"/>
    <xf numFmtId="0" fontId="0" fillId="2" borderId="0" xfId="0" applyFill="1" applyAlignment="1">
      <alignment wrapText="1"/>
    </xf>
    <xf numFmtId="0" fontId="4" fillId="2" borderId="0" xfId="0" applyFont="1" applyFill="1" applyAlignment="1">
      <alignment vertical="top"/>
    </xf>
    <xf numFmtId="0" fontId="1"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wrapText="1"/>
    </xf>
    <xf numFmtId="0" fontId="8" fillId="0" borderId="0" xfId="0" applyFont="1"/>
    <xf numFmtId="0" fontId="8" fillId="2" borderId="0" xfId="0" applyFont="1" applyFill="1" applyAlignment="1">
      <alignment vertical="center"/>
    </xf>
    <xf numFmtId="0" fontId="4" fillId="2" borderId="0" xfId="0" applyFont="1" applyFill="1" applyAlignment="1">
      <alignment vertical="top" wrapText="1"/>
    </xf>
    <xf numFmtId="0" fontId="29" fillId="0" borderId="0" xfId="0" applyFont="1" applyProtection="1">
      <protection locked="0"/>
    </xf>
    <xf numFmtId="0" fontId="0" fillId="0" borderId="0" xfId="0" applyProtection="1">
      <protection locked="0"/>
    </xf>
    <xf numFmtId="0" fontId="28" fillId="8" borderId="0" xfId="0" applyFont="1" applyFill="1" applyProtection="1">
      <protection locked="0"/>
    </xf>
    <xf numFmtId="0" fontId="8" fillId="8" borderId="0" xfId="0" applyFont="1" applyFill="1" applyProtection="1">
      <protection locked="0"/>
    </xf>
    <xf numFmtId="0" fontId="30" fillId="8" borderId="0" xfId="0" applyFont="1" applyFill="1" applyProtection="1">
      <protection locked="0"/>
    </xf>
    <xf numFmtId="0" fontId="8" fillId="8" borderId="0" xfId="0" applyFont="1" applyFill="1" applyAlignment="1" applyProtection="1">
      <alignment horizontal="right"/>
      <protection locked="0"/>
    </xf>
    <xf numFmtId="0" fontId="8" fillId="8" borderId="0" xfId="4" applyFont="1" applyFill="1" applyProtection="1">
      <protection locked="0"/>
    </xf>
    <xf numFmtId="0" fontId="28" fillId="0" borderId="0" xfId="0" applyFont="1" applyProtection="1">
      <protection locked="0"/>
    </xf>
    <xf numFmtId="49" fontId="31" fillId="0" borderId="0" xfId="1" applyNumberFormat="1" applyFont="1" applyProtection="1">
      <protection locked="0"/>
    </xf>
    <xf numFmtId="0" fontId="0" fillId="0" borderId="0" xfId="4" applyFont="1" applyProtection="1">
      <protection locked="0"/>
    </xf>
    <xf numFmtId="49" fontId="31" fillId="8" borderId="0" xfId="1" applyNumberFormat="1" applyFont="1" applyFill="1" applyProtection="1">
      <protection locked="0"/>
    </xf>
    <xf numFmtId="0" fontId="32" fillId="0" borderId="0" xfId="0" applyFont="1" applyProtection="1">
      <protection locked="0"/>
    </xf>
    <xf numFmtId="0" fontId="0" fillId="2" borderId="0" xfId="0" applyFill="1" applyAlignment="1">
      <alignment vertical="center"/>
    </xf>
    <xf numFmtId="0" fontId="0" fillId="2" borderId="7" xfId="0" applyFill="1" applyBorder="1" applyAlignment="1">
      <alignment vertical="center"/>
    </xf>
    <xf numFmtId="0" fontId="34" fillId="0" borderId="0" xfId="0" applyFont="1"/>
    <xf numFmtId="0" fontId="0" fillId="0" borderId="0" xfId="0" applyAlignment="1" applyProtection="1">
      <alignment horizontal="right"/>
      <protection locked="0"/>
    </xf>
    <xf numFmtId="0" fontId="35" fillId="0" borderId="7" xfId="0" applyFont="1" applyFill="1" applyBorder="1" applyAlignment="1" applyProtection="1">
      <alignment horizontal="center" vertical="center"/>
      <protection locked="0"/>
    </xf>
    <xf numFmtId="0" fontId="17" fillId="2" borderId="0" xfId="0" applyFont="1" applyFill="1" applyAlignment="1" applyProtection="1">
      <alignment vertical="center"/>
      <protection locked="0"/>
    </xf>
    <xf numFmtId="0" fontId="0" fillId="0" borderId="7" xfId="0" applyFill="1" applyBorder="1" applyAlignment="1" applyProtection="1">
      <alignment vertical="center"/>
      <protection locked="0"/>
    </xf>
    <xf numFmtId="0" fontId="1" fillId="2" borderId="0" xfId="0" applyFont="1" applyFill="1" applyAlignment="1" applyProtection="1">
      <alignment vertical="center"/>
    </xf>
    <xf numFmtId="0" fontId="9"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Alignment="1">
      <alignment vertical="center"/>
    </xf>
    <xf numFmtId="0" fontId="1" fillId="2" borderId="0" xfId="0" applyFont="1" applyFill="1" applyAlignment="1" applyProtection="1">
      <alignment horizontal="left" vertical="center"/>
    </xf>
    <xf numFmtId="0" fontId="0" fillId="2" borderId="0" xfId="0" applyFill="1" applyAlignment="1" applyProtection="1">
      <alignment horizontal="left" vertical="center"/>
    </xf>
    <xf numFmtId="0" fontId="0" fillId="2" borderId="0" xfId="0" applyFill="1" applyAlignment="1">
      <alignment horizontal="left"/>
    </xf>
    <xf numFmtId="0" fontId="0" fillId="0" borderId="0" xfId="0" applyAlignment="1">
      <alignment horizontal="left"/>
    </xf>
    <xf numFmtId="0" fontId="5" fillId="2" borderId="0" xfId="2" applyFill="1" applyAlignment="1">
      <alignment vertical="center"/>
    </xf>
    <xf numFmtId="0" fontId="0" fillId="2" borderId="0" xfId="0" applyFill="1" applyAlignment="1">
      <alignment vertical="center"/>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6" borderId="0" xfId="0" applyFont="1" applyFill="1" applyAlignment="1" applyProtection="1">
      <alignment vertical="center" wrapText="1"/>
    </xf>
    <xf numFmtId="0" fontId="0" fillId="2" borderId="0" xfId="0" applyFill="1" applyAlignment="1">
      <alignment vertical="center"/>
    </xf>
    <xf numFmtId="0" fontId="38" fillId="2" borderId="0" xfId="0" applyFont="1" applyFill="1" applyAlignment="1">
      <alignment vertical="center"/>
    </xf>
    <xf numFmtId="0" fontId="0" fillId="2" borderId="0" xfId="0" applyFill="1" applyAlignment="1">
      <alignment vertical="center"/>
    </xf>
    <xf numFmtId="0" fontId="0" fillId="2" borderId="0" xfId="0" applyFill="1" applyBorder="1" applyAlignment="1">
      <alignment vertical="center"/>
    </xf>
    <xf numFmtId="0" fontId="0" fillId="0" borderId="0" xfId="0" applyFill="1" applyAlignment="1">
      <alignment wrapText="1"/>
    </xf>
    <xf numFmtId="0" fontId="4" fillId="2" borderId="0" xfId="0" applyFont="1" applyFill="1" applyAlignment="1" applyProtection="1">
      <alignment vertical="top" wrapText="1"/>
    </xf>
    <xf numFmtId="0" fontId="0" fillId="2" borderId="0" xfId="0" applyFill="1" applyAlignment="1" applyProtection="1">
      <alignment vertical="top"/>
    </xf>
    <xf numFmtId="0" fontId="4" fillId="2" borderId="0" xfId="0" applyFont="1" applyFill="1" applyAlignment="1" applyProtection="1">
      <alignment horizontal="left" vertical="top"/>
    </xf>
    <xf numFmtId="0" fontId="0" fillId="2" borderId="0" xfId="0" applyFill="1" applyAlignment="1" applyProtection="1">
      <alignment vertical="top" wrapText="1"/>
    </xf>
    <xf numFmtId="0" fontId="4" fillId="2" borderId="0" xfId="0" applyFont="1" applyFill="1" applyAlignment="1" applyProtection="1">
      <alignment horizontal="center" vertical="top"/>
    </xf>
    <xf numFmtId="0" fontId="0" fillId="2" borderId="0" xfId="0" applyFill="1" applyProtection="1"/>
    <xf numFmtId="0" fontId="0" fillId="10" borderId="7" xfId="0" applyFont="1" applyFill="1" applyBorder="1" applyAlignment="1" applyProtection="1">
      <alignment horizontal="center" vertical="center"/>
    </xf>
    <xf numFmtId="0" fontId="27" fillId="2" borderId="0" xfId="0" applyFont="1" applyFill="1" applyAlignment="1" applyProtection="1">
      <alignment vertical="center"/>
    </xf>
    <xf numFmtId="0" fontId="0" fillId="2" borderId="0" xfId="0" applyFill="1" applyAlignment="1" applyProtection="1">
      <alignment wrapText="1"/>
    </xf>
    <xf numFmtId="0" fontId="0" fillId="2" borderId="7" xfId="0" applyFill="1" applyBorder="1" applyAlignment="1" applyProtection="1">
      <alignment vertical="center"/>
    </xf>
    <xf numFmtId="0" fontId="34" fillId="0" borderId="0" xfId="0" applyFont="1" applyProtection="1"/>
    <xf numFmtId="0" fontId="6" fillId="2" borderId="0" xfId="0" applyFont="1" applyFill="1" applyAlignment="1" applyProtection="1">
      <alignment vertical="center"/>
    </xf>
    <xf numFmtId="0" fontId="0" fillId="2" borderId="0" xfId="0" applyFill="1" applyAlignment="1" applyProtection="1">
      <alignment vertical="center" wrapText="1"/>
    </xf>
    <xf numFmtId="0" fontId="37" fillId="2" borderId="0" xfId="0" applyFont="1" applyFill="1" applyAlignment="1" applyProtection="1">
      <alignment vertical="center"/>
    </xf>
    <xf numFmtId="0" fontId="6" fillId="10" borderId="7"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0" fillId="2" borderId="0" xfId="0" applyFill="1" applyBorder="1" applyAlignment="1" applyProtection="1">
      <alignment horizontal="left" vertical="center" wrapText="1"/>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10" xfId="0" applyFill="1" applyBorder="1" applyAlignment="1" applyProtection="1">
      <alignment vertical="center"/>
    </xf>
    <xf numFmtId="0" fontId="0" fillId="2" borderId="8" xfId="0"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10" xfId="0" applyFill="1" applyBorder="1" applyAlignment="1" applyProtection="1">
      <alignment horizontal="left" vertical="center"/>
    </xf>
    <xf numFmtId="0" fontId="4" fillId="2" borderId="0" xfId="0" applyFont="1" applyFill="1" applyAlignment="1" applyProtection="1">
      <alignment vertical="top"/>
    </xf>
    <xf numFmtId="0" fontId="0" fillId="0" borderId="0" xfId="0" applyFill="1" applyAlignment="1" applyProtection="1">
      <alignment wrapText="1"/>
    </xf>
    <xf numFmtId="0" fontId="1" fillId="0" borderId="0" xfId="0" applyFont="1" applyProtection="1">
      <protection locked="0"/>
    </xf>
    <xf numFmtId="0" fontId="0" fillId="0" borderId="0" xfId="0" applyFill="1" applyProtection="1">
      <protection locked="0"/>
    </xf>
    <xf numFmtId="0" fontId="0" fillId="12" borderId="0" xfId="0" applyFill="1" applyProtection="1">
      <protection locked="0"/>
    </xf>
    <xf numFmtId="3" fontId="0" fillId="12" borderId="0" xfId="0" applyNumberFormat="1" applyFill="1" applyProtection="1">
      <protection locked="0"/>
    </xf>
    <xf numFmtId="9" fontId="0" fillId="12" borderId="0" xfId="0" applyNumberFormat="1" applyFill="1" applyProtection="1">
      <protection locked="0"/>
    </xf>
    <xf numFmtId="0" fontId="1" fillId="0" borderId="0" xfId="0" applyFont="1" applyFill="1" applyAlignment="1">
      <alignment horizontal="center" wrapText="1"/>
    </xf>
    <xf numFmtId="0" fontId="0" fillId="0" borderId="0" xfId="0" applyFill="1" applyAlignment="1">
      <alignment horizontal="left" wrapText="1"/>
    </xf>
    <xf numFmtId="0" fontId="8" fillId="0" borderId="0" xfId="0" applyFont="1" applyFill="1" applyAlignment="1">
      <alignment wrapText="1"/>
    </xf>
    <xf numFmtId="0" fontId="0" fillId="0" borderId="0" xfId="0" applyFill="1" applyAlignment="1">
      <alignment vertical="top" wrapText="1"/>
    </xf>
    <xf numFmtId="0" fontId="8" fillId="0" borderId="0" xfId="0" applyFont="1" applyProtection="1">
      <protection locked="0"/>
    </xf>
    <xf numFmtId="0" fontId="40" fillId="0" borderId="0" xfId="0" applyFont="1" applyProtection="1">
      <protection locked="0"/>
    </xf>
    <xf numFmtId="0" fontId="1" fillId="2" borderId="0" xfId="0" applyFont="1" applyFill="1" applyAlignment="1">
      <alignment vertical="top" wrapText="1"/>
    </xf>
    <xf numFmtId="0" fontId="1" fillId="2" borderId="7" xfId="0" applyFont="1" applyFill="1" applyBorder="1" applyAlignment="1">
      <alignment vertical="top" wrapText="1"/>
    </xf>
    <xf numFmtId="0" fontId="0" fillId="2" borderId="7" xfId="0" applyFill="1" applyBorder="1" applyAlignment="1">
      <alignment vertical="top" wrapText="1"/>
    </xf>
    <xf numFmtId="0" fontId="5" fillId="2" borderId="7" xfId="2" applyFill="1" applyBorder="1" applyAlignment="1">
      <alignment vertical="top"/>
    </xf>
    <xf numFmtId="0" fontId="5" fillId="2" borderId="7" xfId="2" applyFill="1" applyBorder="1" applyAlignment="1">
      <alignment vertical="top" wrapText="1"/>
    </xf>
    <xf numFmtId="0" fontId="5" fillId="2" borderId="14" xfId="2" applyFill="1" applyBorder="1" applyAlignment="1">
      <alignment vertical="top" wrapText="1"/>
    </xf>
    <xf numFmtId="0" fontId="5" fillId="2" borderId="15" xfId="2" applyFill="1" applyBorder="1" applyAlignment="1">
      <alignment vertical="top" wrapText="1"/>
    </xf>
    <xf numFmtId="0" fontId="0" fillId="2" borderId="16" xfId="0" applyFill="1" applyBorder="1" applyAlignment="1">
      <alignment vertical="top" wrapText="1"/>
    </xf>
    <xf numFmtId="0" fontId="5" fillId="2" borderId="16" xfId="2" applyFill="1" applyBorder="1" applyAlignment="1">
      <alignment vertical="top" wrapText="1"/>
    </xf>
    <xf numFmtId="0" fontId="0" fillId="2" borderId="0" xfId="0" applyFill="1" applyAlignment="1">
      <alignment vertical="center"/>
    </xf>
    <xf numFmtId="0" fontId="6" fillId="2" borderId="0" xfId="5" applyFont="1" applyFill="1" applyAlignment="1" applyProtection="1">
      <alignment horizontal="left" vertical="center" wrapText="1"/>
    </xf>
    <xf numFmtId="0" fontId="0" fillId="0" borderId="0" xfId="0" applyFill="1" applyAlignment="1">
      <alignment horizontal="left" vertical="center" wrapText="1"/>
    </xf>
    <xf numFmtId="0" fontId="4" fillId="2" borderId="0" xfId="0" applyFont="1" applyFill="1" applyBorder="1" applyAlignment="1">
      <alignment vertical="top"/>
    </xf>
    <xf numFmtId="0" fontId="0" fillId="2" borderId="0" xfId="0" applyFill="1" applyBorder="1" applyAlignment="1">
      <alignment vertical="top"/>
    </xf>
    <xf numFmtId="0" fontId="7" fillId="2" borderId="7" xfId="0" applyFont="1" applyFill="1" applyBorder="1" applyAlignment="1">
      <alignment vertical="top"/>
    </xf>
    <xf numFmtId="0" fontId="1" fillId="2" borderId="7" xfId="0" applyFont="1" applyFill="1" applyBorder="1" applyAlignment="1">
      <alignment horizontal="center" vertical="top"/>
    </xf>
    <xf numFmtId="0" fontId="7" fillId="2" borderId="7" xfId="0" applyFont="1" applyFill="1" applyBorder="1" applyAlignment="1">
      <alignment horizontal="center" vertical="top"/>
    </xf>
    <xf numFmtId="0" fontId="0" fillId="2" borderId="7" xfId="0" applyFill="1" applyBorder="1" applyAlignment="1">
      <alignment vertical="top"/>
    </xf>
    <xf numFmtId="0" fontId="1" fillId="2" borderId="7" xfId="0" applyFont="1" applyFill="1" applyBorder="1" applyAlignment="1">
      <alignment vertical="top"/>
    </xf>
    <xf numFmtId="0" fontId="17" fillId="5" borderId="0" xfId="0" applyFont="1" applyFill="1" applyAlignment="1" applyProtection="1">
      <alignment horizontal="center" vertical="center"/>
    </xf>
    <xf numFmtId="0" fontId="3" fillId="2" borderId="0" xfId="5" applyFont="1" applyFill="1" applyAlignment="1" applyProtection="1">
      <alignment horizontal="left" vertical="center" wrapText="1"/>
    </xf>
    <xf numFmtId="0" fontId="17" fillId="4" borderId="0" xfId="0" applyFont="1" applyFill="1" applyAlignment="1" applyProtection="1">
      <alignment vertical="center"/>
    </xf>
    <xf numFmtId="0" fontId="18" fillId="2" borderId="0" xfId="5" applyFont="1" applyFill="1" applyAlignment="1" applyProtection="1">
      <alignment horizontal="left" vertical="center" indent="2"/>
    </xf>
    <xf numFmtId="0" fontId="18" fillId="2" borderId="0" xfId="5"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3" fillId="2" borderId="0" xfId="5" applyFont="1" applyFill="1" applyAlignment="1" applyProtection="1">
      <alignment horizontal="left" vertical="center" wrapText="1" indent="3"/>
    </xf>
    <xf numFmtId="0" fontId="5" fillId="2" borderId="0" xfId="2" applyFill="1" applyAlignment="1" applyProtection="1">
      <alignment horizontal="left" vertical="center" wrapText="1" indent="2"/>
    </xf>
    <xf numFmtId="0" fontId="20" fillId="2" borderId="0" xfId="5" applyFont="1" applyFill="1" applyAlignment="1" applyProtection="1">
      <alignment horizontal="left" vertical="center"/>
    </xf>
    <xf numFmtId="0" fontId="6" fillId="2" borderId="0" xfId="5" applyFont="1" applyFill="1" applyAlignment="1" applyProtection="1">
      <alignment horizontal="left" vertical="center" wrapText="1"/>
    </xf>
    <xf numFmtId="0" fontId="3" fillId="2" borderId="0" xfId="6" applyFont="1" applyFill="1" applyBorder="1" applyAlignment="1" applyProtection="1">
      <alignment horizontal="left" vertical="center" wrapText="1"/>
    </xf>
    <xf numFmtId="0" fontId="18" fillId="2" borderId="0" xfId="6" applyFont="1" applyFill="1" applyBorder="1" applyAlignment="1" applyProtection="1">
      <alignment horizontal="left" vertical="center" indent="2"/>
    </xf>
    <xf numFmtId="0" fontId="5" fillId="2" borderId="0" xfId="2" applyFill="1" applyBorder="1" applyAlignment="1" applyProtection="1">
      <alignment horizontal="left" vertical="center"/>
    </xf>
    <xf numFmtId="0" fontId="22" fillId="2" borderId="0" xfId="2" applyFont="1" applyFill="1" applyBorder="1" applyAlignment="1" applyProtection="1">
      <alignment horizontal="left" vertical="center"/>
    </xf>
    <xf numFmtId="0" fontId="5" fillId="2" borderId="0" xfId="2" applyFill="1" applyAlignment="1">
      <alignment vertical="center"/>
    </xf>
    <xf numFmtId="0" fontId="0" fillId="2" borderId="0" xfId="0" applyFill="1" applyAlignment="1">
      <alignment vertical="center"/>
    </xf>
    <xf numFmtId="0" fontId="19" fillId="2" borderId="0" xfId="2" applyFont="1" applyFill="1" applyAlignment="1" applyProtection="1">
      <alignment horizontal="left" vertical="center"/>
    </xf>
    <xf numFmtId="0" fontId="21" fillId="2" borderId="0" xfId="0" applyFont="1" applyFill="1" applyAlignment="1" applyProtection="1">
      <alignment horizontal="left" vertical="center"/>
    </xf>
    <xf numFmtId="0" fontId="21" fillId="2" borderId="0" xfId="0" quotePrefix="1" applyFont="1" applyFill="1" applyAlignment="1" applyProtection="1">
      <alignment horizontal="left" vertical="center"/>
    </xf>
    <xf numFmtId="0" fontId="6" fillId="7" borderId="7" xfId="3" applyFont="1" applyFill="1" applyBorder="1" applyAlignment="1" applyProtection="1">
      <alignment horizontal="left" vertical="center" wrapText="1"/>
    </xf>
    <xf numFmtId="0" fontId="10" fillId="6" borderId="6" xfId="3" applyFont="1" applyFill="1" applyBorder="1" applyAlignment="1" applyProtection="1">
      <alignment horizontal="center" vertical="center" wrapText="1"/>
      <protection locked="0"/>
    </xf>
    <xf numFmtId="0" fontId="24"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39" fillId="2" borderId="0" xfId="0" applyFont="1" applyFill="1" applyAlignment="1" applyProtection="1">
      <alignment horizontal="left" vertical="center" wrapText="1"/>
    </xf>
    <xf numFmtId="0" fontId="5" fillId="6" borderId="6" xfId="2" applyFill="1" applyBorder="1" applyAlignment="1" applyProtection="1">
      <alignment horizontal="center" vertical="center" wrapText="1"/>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11" borderId="8" xfId="0" applyFill="1" applyBorder="1" applyAlignment="1">
      <alignment horizontal="center" vertical="center" wrapText="1"/>
    </xf>
    <xf numFmtId="0" fontId="0" fillId="11" borderId="9" xfId="0" applyFill="1" applyBorder="1" applyAlignment="1">
      <alignment horizontal="center" vertical="center"/>
    </xf>
    <xf numFmtId="0" fontId="0" fillId="11" borderId="10" xfId="0" applyFill="1" applyBorder="1" applyAlignment="1">
      <alignment horizontal="center" vertical="center"/>
    </xf>
    <xf numFmtId="0" fontId="0" fillId="11" borderId="8" xfId="0" applyFill="1" applyBorder="1" applyAlignment="1">
      <alignment horizontal="center" vertical="center"/>
    </xf>
    <xf numFmtId="0" fontId="7" fillId="2" borderId="0" xfId="0" applyFont="1" applyFill="1" applyBorder="1" applyAlignment="1">
      <alignment horizontal="left" vertical="center" wrapText="1"/>
    </xf>
    <xf numFmtId="0" fontId="6" fillId="0" borderId="8"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7" fillId="2" borderId="0" xfId="0" applyFont="1" applyFill="1" applyAlignment="1">
      <alignment horizontal="left" vertical="center" wrapText="1"/>
    </xf>
    <xf numFmtId="0" fontId="33" fillId="2" borderId="0" xfId="0" applyFont="1" applyFill="1" applyAlignment="1">
      <alignment horizontal="center" vertical="center" wrapText="1"/>
    </xf>
    <xf numFmtId="0" fontId="1" fillId="2" borderId="0" xfId="0" applyFont="1" applyFill="1" applyAlignment="1">
      <alignment horizontal="left" vertical="center" wrapText="1"/>
    </xf>
    <xf numFmtId="0" fontId="20" fillId="2" borderId="0" xfId="0" applyFont="1" applyFill="1" applyAlignment="1">
      <alignment horizontal="left" vertical="top" wrapText="1"/>
    </xf>
    <xf numFmtId="0" fontId="9" fillId="2" borderId="0" xfId="0" applyFont="1" applyFill="1" applyAlignment="1">
      <alignment horizontal="left" vertical="top" wrapText="1"/>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10" xfId="0" applyFont="1" applyFill="1" applyBorder="1" applyAlignment="1">
      <alignment horizontal="left" vertical="center"/>
    </xf>
    <xf numFmtId="0" fontId="6" fillId="10" borderId="8"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8"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1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0" fillId="10" borderId="7" xfId="0" applyFill="1" applyBorder="1" applyAlignment="1">
      <alignment horizontal="left" vertical="center"/>
    </xf>
    <xf numFmtId="0" fontId="9" fillId="2" borderId="0" xfId="0" applyFont="1" applyFill="1" applyAlignment="1" applyProtection="1">
      <alignment horizontal="left" vertical="center" wrapText="1"/>
    </xf>
    <xf numFmtId="0" fontId="0" fillId="10" borderId="7" xfId="0" applyFill="1" applyBorder="1" applyAlignment="1" applyProtection="1">
      <alignment horizontal="left" vertical="center"/>
    </xf>
    <xf numFmtId="0" fontId="0" fillId="10" borderId="8" xfId="0" applyFont="1" applyFill="1" applyBorder="1" applyAlignment="1" applyProtection="1">
      <alignment horizontal="center" vertical="center" wrapText="1"/>
    </xf>
    <xf numFmtId="0" fontId="0" fillId="10" borderId="9" xfId="0" applyFont="1" applyFill="1" applyBorder="1" applyAlignment="1" applyProtection="1">
      <alignment horizontal="center" vertical="center" wrapText="1"/>
    </xf>
    <xf numFmtId="0" fontId="0" fillId="10" borderId="10" xfId="0" applyFont="1" applyFill="1" applyBorder="1" applyAlignment="1" applyProtection="1">
      <alignment horizontal="center" vertical="center" wrapText="1"/>
    </xf>
    <xf numFmtId="0" fontId="1" fillId="2" borderId="0" xfId="0" applyFont="1" applyFill="1" applyAlignment="1" applyProtection="1">
      <alignment horizontal="left" vertical="center" wrapText="1"/>
    </xf>
    <xf numFmtId="0" fontId="0" fillId="10" borderId="8" xfId="0" applyFont="1" applyFill="1" applyBorder="1" applyAlignment="1" applyProtection="1">
      <alignment horizontal="center" vertical="center"/>
    </xf>
    <xf numFmtId="0" fontId="0" fillId="10" borderId="10" xfId="0" applyFont="1" applyFill="1" applyBorder="1" applyAlignment="1" applyProtection="1">
      <alignment horizontal="center" vertical="center"/>
    </xf>
    <xf numFmtId="9" fontId="0" fillId="0" borderId="8" xfId="9" applyFont="1" applyFill="1" applyBorder="1" applyAlignment="1" applyProtection="1">
      <alignment horizontal="right" vertical="center"/>
      <protection locked="0"/>
    </xf>
    <xf numFmtId="9" fontId="0" fillId="0" borderId="10" xfId="9" applyFont="1" applyFill="1" applyBorder="1" applyAlignment="1" applyProtection="1">
      <alignment horizontal="right" vertical="center"/>
      <protection locked="0"/>
    </xf>
    <xf numFmtId="0" fontId="6" fillId="2" borderId="0" xfId="0" applyFont="1" applyFill="1" applyAlignment="1" applyProtection="1">
      <alignment horizontal="left" vertical="center" wrapText="1"/>
    </xf>
    <xf numFmtId="0" fontId="6" fillId="10" borderId="7" xfId="0" applyFont="1" applyFill="1" applyBorder="1" applyAlignment="1" applyProtection="1">
      <alignment horizontal="left" vertical="center" wrapText="1"/>
    </xf>
    <xf numFmtId="0" fontId="6" fillId="10" borderId="8" xfId="0" applyFont="1" applyFill="1" applyBorder="1" applyAlignment="1" applyProtection="1">
      <alignment horizontal="left" vertical="center"/>
    </xf>
    <xf numFmtId="0" fontId="6" fillId="10" borderId="9" xfId="0" applyFont="1" applyFill="1" applyBorder="1" applyAlignment="1" applyProtection="1">
      <alignment horizontal="left" vertical="center"/>
    </xf>
    <xf numFmtId="0" fontId="6" fillId="10" borderId="10" xfId="0" applyFont="1" applyFill="1" applyBorder="1" applyAlignment="1" applyProtection="1">
      <alignment horizontal="left" vertical="center"/>
    </xf>
    <xf numFmtId="0" fontId="0" fillId="10" borderId="8" xfId="0" applyFont="1" applyFill="1" applyBorder="1" applyAlignment="1" applyProtection="1">
      <alignment horizontal="left" vertical="center"/>
    </xf>
    <xf numFmtId="0" fontId="0" fillId="10" borderId="9" xfId="0" applyFont="1" applyFill="1" applyBorder="1" applyAlignment="1" applyProtection="1">
      <alignment horizontal="left" vertical="center"/>
    </xf>
    <xf numFmtId="0" fontId="0" fillId="10" borderId="10" xfId="0" applyFont="1" applyFill="1" applyBorder="1" applyAlignment="1" applyProtection="1">
      <alignment horizontal="left" vertical="center"/>
    </xf>
    <xf numFmtId="0" fontId="7" fillId="2" borderId="0" xfId="0" applyFont="1" applyFill="1" applyBorder="1" applyAlignment="1" applyProtection="1">
      <alignment horizontal="left" vertical="center" wrapText="1"/>
    </xf>
    <xf numFmtId="3" fontId="12" fillId="9" borderId="7" xfId="10" applyNumberFormat="1" applyFont="1" applyFill="1" applyBorder="1" applyAlignment="1" applyProtection="1">
      <alignment horizontal="right" vertical="center"/>
      <protection locked="0"/>
    </xf>
    <xf numFmtId="0" fontId="6" fillId="10" borderId="10" xfId="0" applyFont="1" applyFill="1" applyBorder="1" applyAlignment="1" applyProtection="1">
      <alignment horizontal="center" vertical="center" wrapText="1"/>
    </xf>
    <xf numFmtId="0" fontId="0" fillId="10" borderId="7" xfId="0" applyFill="1" applyBorder="1" applyAlignment="1" applyProtection="1">
      <alignment horizontal="left" vertical="center" wrapText="1"/>
    </xf>
    <xf numFmtId="3" fontId="6" fillId="0" borderId="7" xfId="0" applyNumberFormat="1" applyFont="1" applyFill="1" applyBorder="1" applyAlignment="1" applyProtection="1">
      <alignment horizontal="right" vertical="center"/>
      <protection locked="0"/>
    </xf>
    <xf numFmtId="3" fontId="0" fillId="0" borderId="7" xfId="0" applyNumberFormat="1" applyFill="1" applyBorder="1" applyAlignment="1" applyProtection="1">
      <alignment horizontal="right" vertical="center"/>
      <protection locked="0"/>
    </xf>
    <xf numFmtId="0" fontId="7" fillId="2" borderId="13" xfId="0" applyFont="1" applyFill="1" applyBorder="1" applyAlignment="1" applyProtection="1">
      <alignment horizontal="left" vertical="center" wrapText="1"/>
    </xf>
    <xf numFmtId="0" fontId="33" fillId="2" borderId="0" xfId="0" applyFont="1" applyFill="1" applyAlignment="1" applyProtection="1">
      <alignment horizontal="center" vertical="center" wrapText="1"/>
    </xf>
    <xf numFmtId="9" fontId="12" fillId="9" borderId="8" xfId="9" applyFont="1" applyFill="1" applyBorder="1" applyAlignment="1" applyProtection="1">
      <alignment horizontal="right" vertical="center"/>
    </xf>
    <xf numFmtId="9" fontId="12" fillId="9" borderId="10" xfId="9" applyFont="1" applyFill="1" applyBorder="1" applyAlignment="1" applyProtection="1">
      <alignment horizontal="right" vertical="center"/>
    </xf>
    <xf numFmtId="0" fontId="20" fillId="2" borderId="0" xfId="0" applyFont="1" applyFill="1" applyAlignment="1" applyProtection="1">
      <alignment horizontal="left" vertical="center" wrapText="1"/>
    </xf>
    <xf numFmtId="0" fontId="0" fillId="11" borderId="7" xfId="0" applyFill="1" applyBorder="1" applyAlignment="1" applyProtection="1">
      <alignment horizontal="left" vertical="center"/>
    </xf>
    <xf numFmtId="0" fontId="1" fillId="2" borderId="14" xfId="0" applyFont="1" applyFill="1" applyBorder="1" applyAlignment="1">
      <alignment horizontal="left" vertical="top" wrapText="1"/>
    </xf>
    <xf numFmtId="0" fontId="1" fillId="2" borderId="15" xfId="0" applyFont="1"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1" fillId="2" borderId="16" xfId="0" applyFont="1" applyFill="1" applyBorder="1" applyAlignment="1">
      <alignment horizontal="left" vertical="top" wrapText="1"/>
    </xf>
    <xf numFmtId="0" fontId="0" fillId="2" borderId="16" xfId="0" applyFill="1" applyBorder="1" applyAlignment="1">
      <alignment horizontal="left" vertical="top" wrapText="1"/>
    </xf>
    <xf numFmtId="0" fontId="28" fillId="3" borderId="0" xfId="0" applyFont="1" applyFill="1" applyAlignment="1" applyProtection="1">
      <alignment horizontal="center"/>
      <protection locked="0"/>
    </xf>
    <xf numFmtId="0" fontId="14" fillId="13" borderId="0" xfId="0" applyFont="1" applyFill="1" applyBorder="1" applyAlignment="1" applyProtection="1">
      <alignment horizontal="center" vertical="center" wrapText="1"/>
    </xf>
  </cellXfs>
  <cellStyles count="11">
    <cellStyle name="cell" xfId="3"/>
    <cellStyle name="Comma" xfId="10" builtinId="3"/>
    <cellStyle name="Hyperlink" xfId="2" builtinId="8"/>
    <cellStyle name="Normal" xfId="0" builtinId="0"/>
    <cellStyle name="Normal 10 4" xfId="7"/>
    <cellStyle name="Normal 2 2" xfId="1"/>
    <cellStyle name="Normal 2 2 2" xfId="5"/>
    <cellStyle name="Normal 5" xfId="4"/>
    <cellStyle name="Normal 5 3" xfId="8"/>
    <cellStyle name="Normal_Sheet1" xfId="6"/>
    <cellStyle name="Percent" xfId="9" builtinId="5"/>
  </cellStyles>
  <dxfs count="1">
    <dxf>
      <font>
        <b/>
        <i val="0"/>
      </font>
    </dxf>
  </dxfs>
  <tableStyles count="0" defaultTableStyle="TableStyleMedium2" defaultPivotStyle="PivotStyleLight16"/>
  <colors>
    <mruColors>
      <color rgb="FF803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Tabulation!$C$8" lockText="1" noThreeD="1"/>
</file>

<file path=xl/ctrlProps/ctrlProp100.xml><?xml version="1.0" encoding="utf-8"?>
<formControlPr xmlns="http://schemas.microsoft.com/office/spreadsheetml/2009/9/main" objectType="CheckBox" fmlaLink="Tabulation!F13" lockText="1" noThreeD="1"/>
</file>

<file path=xl/ctrlProps/ctrlProp101.xml><?xml version="1.0" encoding="utf-8"?>
<formControlPr xmlns="http://schemas.microsoft.com/office/spreadsheetml/2009/9/main" objectType="Radio" firstButton="1" fmlaLink="Tabulation!G14"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Tabulation!$D$8"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CheckBox" fmlaLink="Tabulation!E13" lockText="1" noThreeD="1"/>
</file>

<file path=xl/ctrlProps/ctrlProp112.xml><?xml version="1.0" encoding="utf-8"?>
<formControlPr xmlns="http://schemas.microsoft.com/office/spreadsheetml/2009/9/main" objectType="CheckBox" fmlaLink="Tabulation!G13" lockText="1" noThreeD="1"/>
</file>

<file path=xl/ctrlProps/ctrlProp113.xml><?xml version="1.0" encoding="utf-8"?>
<formControlPr xmlns="http://schemas.microsoft.com/office/spreadsheetml/2009/9/main" objectType="CheckBox" fmlaLink="Tabulation!$C$12" lockText="1" noThreeD="1"/>
</file>

<file path=xl/ctrlProps/ctrlProp114.xml><?xml version="1.0" encoding="utf-8"?>
<formControlPr xmlns="http://schemas.microsoft.com/office/spreadsheetml/2009/9/main" objectType="CheckBox" fmlaLink="Tabulation!$D$12" lockText="1" noThreeD="1"/>
</file>

<file path=xl/ctrlProps/ctrlProp115.xml><?xml version="1.0" encoding="utf-8"?>
<formControlPr xmlns="http://schemas.microsoft.com/office/spreadsheetml/2009/9/main" objectType="CheckBox" fmlaLink="Tabulation!$E$12" lockText="1" noThreeD="1"/>
</file>

<file path=xl/ctrlProps/ctrlProp116.xml><?xml version="1.0" encoding="utf-8"?>
<formControlPr xmlns="http://schemas.microsoft.com/office/spreadsheetml/2009/9/main" objectType="CheckBox" fmlaLink="Tabulation!$F$12" lockText="1" noThreeD="1"/>
</file>

<file path=xl/ctrlProps/ctrlProp117.xml><?xml version="1.0" encoding="utf-8"?>
<formControlPr xmlns="http://schemas.microsoft.com/office/spreadsheetml/2009/9/main" objectType="CheckBox" fmlaLink="Tabulation!$G$12" lockText="1" noThreeD="1"/>
</file>

<file path=xl/ctrlProps/ctrlProp118.xml><?xml version="1.0" encoding="utf-8"?>
<formControlPr xmlns="http://schemas.microsoft.com/office/spreadsheetml/2009/9/main" objectType="CheckBox" fmlaLink="Tabulation!$H$12" lockText="1" noThreeD="1"/>
</file>

<file path=xl/ctrlProps/ctrlProp119.xml><?xml version="1.0" encoding="utf-8"?>
<formControlPr xmlns="http://schemas.microsoft.com/office/spreadsheetml/2009/9/main" objectType="CheckBox" fmlaLink="Tabulation!$I$12" lockText="1" noThreeD="1"/>
</file>

<file path=xl/ctrlProps/ctrlProp12.xml><?xml version="1.0" encoding="utf-8"?>
<formControlPr xmlns="http://schemas.microsoft.com/office/spreadsheetml/2009/9/main" objectType="CheckBox" fmlaLink="Tabulation!$E$8" lockText="1" noThreeD="1"/>
</file>

<file path=xl/ctrlProps/ctrlProp120.xml><?xml version="1.0" encoding="utf-8"?>
<formControlPr xmlns="http://schemas.microsoft.com/office/spreadsheetml/2009/9/main" objectType="CheckBox" fmlaLink="Tabulation!$J$12" lockText="1" noThreeD="1"/>
</file>

<file path=xl/ctrlProps/ctrlProp121.xml><?xml version="1.0" encoding="utf-8"?>
<formControlPr xmlns="http://schemas.microsoft.com/office/spreadsheetml/2009/9/main" objectType="CheckBox" fmlaLink="Tabulation!$K$12" lockText="1" noThreeD="1"/>
</file>

<file path=xl/ctrlProps/ctrlProp122.xml><?xml version="1.0" encoding="utf-8"?>
<formControlPr xmlns="http://schemas.microsoft.com/office/spreadsheetml/2009/9/main" objectType="CheckBox" fmlaLink="Tabulation!$L$12" lockText="1" noThreeD="1"/>
</file>

<file path=xl/ctrlProps/ctrlProp123.xml><?xml version="1.0" encoding="utf-8"?>
<formControlPr xmlns="http://schemas.microsoft.com/office/spreadsheetml/2009/9/main" objectType="CheckBox" fmlaLink="Tabulation!$M$12" lockText="1" noThreeD="1"/>
</file>

<file path=xl/ctrlProps/ctrlProp124.xml><?xml version="1.0" encoding="utf-8"?>
<formControlPr xmlns="http://schemas.microsoft.com/office/spreadsheetml/2009/9/main" objectType="CheckBox" fmlaLink="Tabulation!$N$12" lockText="1" noThreeD="1"/>
</file>

<file path=xl/ctrlProps/ctrlProp125.xml><?xml version="1.0" encoding="utf-8"?>
<formControlPr xmlns="http://schemas.microsoft.com/office/spreadsheetml/2009/9/main" objectType="CheckBox" fmlaLink="Tabulation!B12" lockText="1" noThreeD="1"/>
</file>

<file path=xl/ctrlProps/ctrlProp126.xml><?xml version="1.0" encoding="utf-8"?>
<formControlPr xmlns="http://schemas.microsoft.com/office/spreadsheetml/2009/9/main" objectType="CheckBox" fmlaLink="Tabulation!$B$15" lockText="1" noThreeD="1"/>
</file>

<file path=xl/ctrlProps/ctrlProp127.xml><?xml version="1.0" encoding="utf-8"?>
<formControlPr xmlns="http://schemas.microsoft.com/office/spreadsheetml/2009/9/main" objectType="CheckBox" fmlaLink="Tabulation!$C$15" lockText="1" noThreeD="1"/>
</file>

<file path=xl/ctrlProps/ctrlProp128.xml><?xml version="1.0" encoding="utf-8"?>
<formControlPr xmlns="http://schemas.microsoft.com/office/spreadsheetml/2009/9/main" objectType="CheckBox" fmlaLink="Tabulation!$D$15" lockText="1" noThreeD="1"/>
</file>

<file path=xl/ctrlProps/ctrlProp129.xml><?xml version="1.0" encoding="utf-8"?>
<formControlPr xmlns="http://schemas.microsoft.com/office/spreadsheetml/2009/9/main" objectType="CheckBox" fmlaLink="Tabulation!$E$15" lockText="1" noThreeD="1"/>
</file>

<file path=xl/ctrlProps/ctrlProp13.xml><?xml version="1.0" encoding="utf-8"?>
<formControlPr xmlns="http://schemas.microsoft.com/office/spreadsheetml/2009/9/main" objectType="CheckBox" fmlaLink="Tabulation!$F$8" lockText="1" noThreeD="1"/>
</file>

<file path=xl/ctrlProps/ctrlProp130.xml><?xml version="1.0" encoding="utf-8"?>
<formControlPr xmlns="http://schemas.microsoft.com/office/spreadsheetml/2009/9/main" objectType="CheckBox" fmlaLink="Tabulation!$F$15" lockText="1" noThreeD="1"/>
</file>

<file path=xl/ctrlProps/ctrlProp131.xml><?xml version="1.0" encoding="utf-8"?>
<formControlPr xmlns="http://schemas.microsoft.com/office/spreadsheetml/2009/9/main" objectType="CheckBox" fmlaLink="Tabulation!$G$15" lockText="1" noThreeD="1"/>
</file>

<file path=xl/ctrlProps/ctrlProp132.xml><?xml version="1.0" encoding="utf-8"?>
<formControlPr xmlns="http://schemas.microsoft.com/office/spreadsheetml/2009/9/main" objectType="CheckBox" fmlaLink="Tabulation!$H$15" lockText="1" noThreeD="1"/>
</file>

<file path=xl/ctrlProps/ctrlProp133.xml><?xml version="1.0" encoding="utf-8"?>
<formControlPr xmlns="http://schemas.microsoft.com/office/spreadsheetml/2009/9/main" objectType="CheckBox" fmlaLink="Tabulation!$C$25" lockText="1" noThreeD="1"/>
</file>

<file path=xl/ctrlProps/ctrlProp134.xml><?xml version="1.0" encoding="utf-8"?>
<formControlPr xmlns="http://schemas.microsoft.com/office/spreadsheetml/2009/9/main" objectType="CheckBox" fmlaLink="Tabulation!$D$25" lockText="1" noThreeD="1"/>
</file>

<file path=xl/ctrlProps/ctrlProp135.xml><?xml version="1.0" encoding="utf-8"?>
<formControlPr xmlns="http://schemas.microsoft.com/office/spreadsheetml/2009/9/main" objectType="CheckBox" fmlaLink="Tabulation!$E$25" lockText="1" noThreeD="1"/>
</file>

<file path=xl/ctrlProps/ctrlProp136.xml><?xml version="1.0" encoding="utf-8"?>
<formControlPr xmlns="http://schemas.microsoft.com/office/spreadsheetml/2009/9/main" objectType="CheckBox" fmlaLink="Tabulation!$F$25" lockText="1" noThreeD="1"/>
</file>

<file path=xl/ctrlProps/ctrlProp137.xml><?xml version="1.0" encoding="utf-8"?>
<formControlPr xmlns="http://schemas.microsoft.com/office/spreadsheetml/2009/9/main" objectType="CheckBox" fmlaLink="Tabulation!$G$25" lockText="1" noThreeD="1"/>
</file>

<file path=xl/ctrlProps/ctrlProp138.xml><?xml version="1.0" encoding="utf-8"?>
<formControlPr xmlns="http://schemas.microsoft.com/office/spreadsheetml/2009/9/main" objectType="CheckBox" fmlaLink="Tabulation!$H$25" lockText="1" noThreeD="1"/>
</file>

<file path=xl/ctrlProps/ctrlProp139.xml><?xml version="1.0" encoding="utf-8"?>
<formControlPr xmlns="http://schemas.microsoft.com/office/spreadsheetml/2009/9/main" objectType="CheckBox" fmlaLink="Tabulation!$I$25" lockText="1" noThreeD="1"/>
</file>

<file path=xl/ctrlProps/ctrlProp14.xml><?xml version="1.0" encoding="utf-8"?>
<formControlPr xmlns="http://schemas.microsoft.com/office/spreadsheetml/2009/9/main" objectType="CheckBox" fmlaLink="Tabulation!$G$8"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Tabulation!$B$37" lockText="1" noThreeD="1"/>
</file>

<file path=xl/ctrlProps/ctrlProp15.xml><?xml version="1.0" encoding="utf-8"?>
<formControlPr xmlns="http://schemas.microsoft.com/office/spreadsheetml/2009/9/main" objectType="CheckBox" fmlaLink="Tabulation!$H$8"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firstButton="1" fmlaLink="Tabulation!$B$40"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firstButton="1" fmlaLink="Tabulation!$B$33"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CheckBox" fmlaLink="Tabulation!$B$38" lockText="1" noThreeD="1"/>
</file>

<file path=xl/ctrlProps/ctrlProp157.xml><?xml version="1.0" encoding="utf-8"?>
<formControlPr xmlns="http://schemas.microsoft.com/office/spreadsheetml/2009/9/main" objectType="CheckBox" fmlaLink="Tabulation!$C$38" lockText="1" noThreeD="1"/>
</file>

<file path=xl/ctrlProps/ctrlProp158.xml><?xml version="1.0" encoding="utf-8"?>
<formControlPr xmlns="http://schemas.microsoft.com/office/spreadsheetml/2009/9/main" objectType="CheckBox" fmlaLink="Tabulation!$D$38" lockText="1" noThreeD="1"/>
</file>

<file path=xl/ctrlProps/ctrlProp159.xml><?xml version="1.0" encoding="utf-8"?>
<formControlPr xmlns="http://schemas.microsoft.com/office/spreadsheetml/2009/9/main" objectType="CheckBox" fmlaLink="Tabulation!$E$38" lockText="1" noThreeD="1"/>
</file>

<file path=xl/ctrlProps/ctrlProp16.xml><?xml version="1.0" encoding="utf-8"?>
<formControlPr xmlns="http://schemas.microsoft.com/office/spreadsheetml/2009/9/main" objectType="CheckBox" fmlaLink="Tabulation!$I$8" lockText="1" noThreeD="1"/>
</file>

<file path=xl/ctrlProps/ctrlProp160.xml><?xml version="1.0" encoding="utf-8"?>
<formControlPr xmlns="http://schemas.microsoft.com/office/spreadsheetml/2009/9/main" objectType="CheckBox" fmlaLink="Tabulation!$F$38" lockText="1" noThreeD="1"/>
</file>

<file path=xl/ctrlProps/ctrlProp161.xml><?xml version="1.0" encoding="utf-8"?>
<formControlPr xmlns="http://schemas.microsoft.com/office/spreadsheetml/2009/9/main" objectType="CheckBox" fmlaLink="Tabulation!$G$38" lockText="1" noThreeD="1"/>
</file>

<file path=xl/ctrlProps/ctrlProp162.xml><?xml version="1.0" encoding="utf-8"?>
<formControlPr xmlns="http://schemas.microsoft.com/office/spreadsheetml/2009/9/main" objectType="CheckBox" fmlaLink="Tabulation!$H$38" lockText="1" noThreeD="1"/>
</file>

<file path=xl/ctrlProps/ctrlProp163.xml><?xml version="1.0" encoding="utf-8"?>
<formControlPr xmlns="http://schemas.microsoft.com/office/spreadsheetml/2009/9/main" objectType="CheckBox" fmlaLink="Tabulation!$B$39" lockText="1" noThreeD="1"/>
</file>

<file path=xl/ctrlProps/ctrlProp164.xml><?xml version="1.0" encoding="utf-8"?>
<formControlPr xmlns="http://schemas.microsoft.com/office/spreadsheetml/2009/9/main" objectType="CheckBox" fmlaLink="Tabulation!$C$39" lockText="1" noThreeD="1"/>
</file>

<file path=xl/ctrlProps/ctrlProp165.xml><?xml version="1.0" encoding="utf-8"?>
<formControlPr xmlns="http://schemas.microsoft.com/office/spreadsheetml/2009/9/main" objectType="CheckBox" fmlaLink="Tabulation!$D$39" lockText="1" noThreeD="1"/>
</file>

<file path=xl/ctrlProps/ctrlProp166.xml><?xml version="1.0" encoding="utf-8"?>
<formControlPr xmlns="http://schemas.microsoft.com/office/spreadsheetml/2009/9/main" objectType="CheckBox" fmlaLink="Tabulation!$E$39"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firstButton="1" fmlaLink="Tabulation!$B$30"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fmlaLink="Tabulation!$K$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fmlaLink="Tabulation!$B$32"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firstButton="1" fmlaLink="Tabulation!$B$36"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Tabulation!$J$8"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CheckBox" fmlaLink="Tabulation!B29" lockText="1" noThreeD="1"/>
</file>

<file path=xl/ctrlProps/ctrlProp182.xml><?xml version="1.0" encoding="utf-8"?>
<formControlPr xmlns="http://schemas.microsoft.com/office/spreadsheetml/2009/9/main" objectType="CheckBox" fmlaLink="Tabulation!C29" lockText="1" noThreeD="1"/>
</file>

<file path=xl/ctrlProps/ctrlProp183.xml><?xml version="1.0" encoding="utf-8"?>
<formControlPr xmlns="http://schemas.microsoft.com/office/spreadsheetml/2009/9/main" objectType="CheckBox" fmlaLink="Tabulation!D29" lockText="1" noThreeD="1"/>
</file>

<file path=xl/ctrlProps/ctrlProp184.xml><?xml version="1.0" encoding="utf-8"?>
<formControlPr xmlns="http://schemas.microsoft.com/office/spreadsheetml/2009/9/main" objectType="CheckBox" fmlaLink="Tabulation!F29" lockText="1" noThreeD="1"/>
</file>

<file path=xl/ctrlProps/ctrlProp185.xml><?xml version="1.0" encoding="utf-8"?>
<formControlPr xmlns="http://schemas.microsoft.com/office/spreadsheetml/2009/9/main" objectType="CheckBox" fmlaLink="Tabulation!E29" lockText="1" noThreeD="1"/>
</file>

<file path=xl/ctrlProps/ctrlProp186.xml><?xml version="1.0" encoding="utf-8"?>
<formControlPr xmlns="http://schemas.microsoft.com/office/spreadsheetml/2009/9/main" objectType="CheckBox" fmlaLink="Tabulation!G29" lockText="1" noThreeD="1"/>
</file>

<file path=xl/ctrlProps/ctrlProp187.xml><?xml version="1.0" encoding="utf-8"?>
<formControlPr xmlns="http://schemas.microsoft.com/office/spreadsheetml/2009/9/main" objectType="CheckBox" fmlaLink="Tabulation!$C$28" lockText="1" noThreeD="1"/>
</file>

<file path=xl/ctrlProps/ctrlProp188.xml><?xml version="1.0" encoding="utf-8"?>
<formControlPr xmlns="http://schemas.microsoft.com/office/spreadsheetml/2009/9/main" objectType="CheckBox" fmlaLink="Tabulation!$D$28" lockText="1" noThreeD="1"/>
</file>

<file path=xl/ctrlProps/ctrlProp189.xml><?xml version="1.0" encoding="utf-8"?>
<formControlPr xmlns="http://schemas.microsoft.com/office/spreadsheetml/2009/9/main" objectType="CheckBox" fmlaLink="Tabulation!$E$28"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CheckBox" fmlaLink="Tabulation!$F$28" lockText="1" noThreeD="1"/>
</file>

<file path=xl/ctrlProps/ctrlProp191.xml><?xml version="1.0" encoding="utf-8"?>
<formControlPr xmlns="http://schemas.microsoft.com/office/spreadsheetml/2009/9/main" objectType="CheckBox" fmlaLink="Tabulation!$G$28" lockText="1" noThreeD="1"/>
</file>

<file path=xl/ctrlProps/ctrlProp192.xml><?xml version="1.0" encoding="utf-8"?>
<formControlPr xmlns="http://schemas.microsoft.com/office/spreadsheetml/2009/9/main" objectType="CheckBox" fmlaLink="Tabulation!$H$28" lockText="1" noThreeD="1"/>
</file>

<file path=xl/ctrlProps/ctrlProp193.xml><?xml version="1.0" encoding="utf-8"?>
<formControlPr xmlns="http://schemas.microsoft.com/office/spreadsheetml/2009/9/main" objectType="CheckBox" fmlaLink="Tabulation!$I$28" lockText="1" noThreeD="1"/>
</file>

<file path=xl/ctrlProps/ctrlProp194.xml><?xml version="1.0" encoding="utf-8"?>
<formControlPr xmlns="http://schemas.microsoft.com/office/spreadsheetml/2009/9/main" objectType="CheckBox" fmlaLink="Tabulation!$J$28" lockText="1" noThreeD="1"/>
</file>

<file path=xl/ctrlProps/ctrlProp195.xml><?xml version="1.0" encoding="utf-8"?>
<formControlPr xmlns="http://schemas.microsoft.com/office/spreadsheetml/2009/9/main" objectType="CheckBox" fmlaLink="Tabulation!$K$28" lockText="1" noThreeD="1"/>
</file>

<file path=xl/ctrlProps/ctrlProp196.xml><?xml version="1.0" encoding="utf-8"?>
<formControlPr xmlns="http://schemas.microsoft.com/office/spreadsheetml/2009/9/main" objectType="CheckBox" fmlaLink="Tabulation!$L$28" lockText="1" noThreeD="1"/>
</file>

<file path=xl/ctrlProps/ctrlProp197.xml><?xml version="1.0" encoding="utf-8"?>
<formControlPr xmlns="http://schemas.microsoft.com/office/spreadsheetml/2009/9/main" objectType="CheckBox" fmlaLink="Tabulation!$M$28" lockText="1" noThreeD="1"/>
</file>

<file path=xl/ctrlProps/ctrlProp198.xml><?xml version="1.0" encoding="utf-8"?>
<formControlPr xmlns="http://schemas.microsoft.com/office/spreadsheetml/2009/9/main" objectType="CheckBox" fmlaLink="Tabulation!$N$28" lockText="1" noThreeD="1"/>
</file>

<file path=xl/ctrlProps/ctrlProp199.xml><?xml version="1.0" encoding="utf-8"?>
<formControlPr xmlns="http://schemas.microsoft.com/office/spreadsheetml/2009/9/main" objectType="CheckBox" fmlaLink="Tabulation!B28" lockText="1" noThreeD="1"/>
</file>

<file path=xl/ctrlProps/ctrlProp2.xml><?xml version="1.0" encoding="utf-8"?>
<formControlPr xmlns="http://schemas.microsoft.com/office/spreadsheetml/2009/9/main" objectType="Drop" dropStyle="combo" dx="16" fmlaLink="$B$2" fmlaRange="VAL_Drop_Down_Lists!$C$3:$C$214" noThreeD="1" sel="1" val="204"/>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CheckBox" fmlaLink="Tabulation!$B$31" lockText="1" noThreeD="1"/>
</file>

<file path=xl/ctrlProps/ctrlProp201.xml><?xml version="1.0" encoding="utf-8"?>
<formControlPr xmlns="http://schemas.microsoft.com/office/spreadsheetml/2009/9/main" objectType="CheckBox" fmlaLink="Tabulation!$C$31" lockText="1" noThreeD="1"/>
</file>

<file path=xl/ctrlProps/ctrlProp202.xml><?xml version="1.0" encoding="utf-8"?>
<formControlPr xmlns="http://schemas.microsoft.com/office/spreadsheetml/2009/9/main" objectType="CheckBox" fmlaLink="Tabulation!$D$31" lockText="1" noThreeD="1"/>
</file>

<file path=xl/ctrlProps/ctrlProp203.xml><?xml version="1.0" encoding="utf-8"?>
<formControlPr xmlns="http://schemas.microsoft.com/office/spreadsheetml/2009/9/main" objectType="CheckBox" fmlaLink="Tabulation!$E$31" lockText="1" noThreeD="1"/>
</file>

<file path=xl/ctrlProps/ctrlProp204.xml><?xml version="1.0" encoding="utf-8"?>
<formControlPr xmlns="http://schemas.microsoft.com/office/spreadsheetml/2009/9/main" objectType="CheckBox" fmlaLink="Tabulation!$F$31" lockText="1" noThreeD="1"/>
</file>

<file path=xl/ctrlProps/ctrlProp205.xml><?xml version="1.0" encoding="utf-8"?>
<formControlPr xmlns="http://schemas.microsoft.com/office/spreadsheetml/2009/9/main" objectType="CheckBox" fmlaLink="Tabulation!$G$31" lockText="1" noThreeD="1"/>
</file>

<file path=xl/ctrlProps/ctrlProp206.xml><?xml version="1.0" encoding="utf-8"?>
<formControlPr xmlns="http://schemas.microsoft.com/office/spreadsheetml/2009/9/main" objectType="CheckBox" fmlaLink="Tabulation!$H$31" lockText="1" noThreeD="1"/>
</file>

<file path=xl/ctrlProps/ctrlProp207.xml><?xml version="1.0" encoding="utf-8"?>
<formControlPr xmlns="http://schemas.microsoft.com/office/spreadsheetml/2009/9/main" objectType="CheckBox" fmlaLink="Tabulation!$B$41" lockText="1" noThreeD="1"/>
</file>

<file path=xl/ctrlProps/ctrlProp208.xml><?xml version="1.0" encoding="utf-8"?>
<formControlPr xmlns="http://schemas.microsoft.com/office/spreadsheetml/2009/9/main" objectType="CheckBox" fmlaLink="Tabulation!$C$41" lockText="1" noThreeD="1"/>
</file>

<file path=xl/ctrlProps/ctrlProp209.xml><?xml version="1.0" encoding="utf-8"?>
<formControlPr xmlns="http://schemas.microsoft.com/office/spreadsheetml/2009/9/main" objectType="CheckBox" fmlaLink="Tabulation!$D$41"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CheckBox" fmlaLink="Tabulation!$E$41" lockText="1" noThreeD="1"/>
</file>

<file path=xl/ctrlProps/ctrlProp211.xml><?xml version="1.0" encoding="utf-8"?>
<formControlPr xmlns="http://schemas.microsoft.com/office/spreadsheetml/2009/9/main" objectType="CheckBox" fmlaLink="Tabulation!$F$41" lockText="1" noThreeD="1"/>
</file>

<file path=xl/ctrlProps/ctrlProp212.xml><?xml version="1.0" encoding="utf-8"?>
<formControlPr xmlns="http://schemas.microsoft.com/office/spreadsheetml/2009/9/main" objectType="CheckBox" fmlaLink="Tabulation!$G$41" lockText="1" noThreeD="1"/>
</file>

<file path=xl/ctrlProps/ctrlProp213.xml><?xml version="1.0" encoding="utf-8"?>
<formControlPr xmlns="http://schemas.microsoft.com/office/spreadsheetml/2009/9/main" objectType="CheckBox" fmlaLink="Tabulation!$H$41" lockText="1" noThreeD="1"/>
</file>

<file path=xl/ctrlProps/ctrlProp214.xml><?xml version="1.0" encoding="utf-8"?>
<formControlPr xmlns="http://schemas.microsoft.com/office/spreadsheetml/2009/9/main" objectType="CheckBox" fmlaLink="Tabulation!$I$41" lockText="1"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Tabulation!$D$4" lockText="1" noThreeD="1"/>
</file>

<file path=xl/ctrlProps/ctrlProp230.xml><?xml version="1.0" encoding="utf-8"?>
<formControlPr xmlns="http://schemas.microsoft.com/office/spreadsheetml/2009/9/main" objectType="Radio" firstButton="1" fmlaLink="Tabulation!$B$53"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firstButton="1" fmlaLink="Tabulation!$B$56"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firstButton="1" fmlaLink="Tabulation!$B$49"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CheckBox" fmlaLink="Tabulation!$B$54" lockText="1" noThreeD="1"/>
</file>

<file path=xl/ctrlProps/ctrlProp238.xml><?xml version="1.0" encoding="utf-8"?>
<formControlPr xmlns="http://schemas.microsoft.com/office/spreadsheetml/2009/9/main" objectType="CheckBox" fmlaLink="Tabulation!$C$54" lockText="1" noThreeD="1"/>
</file>

<file path=xl/ctrlProps/ctrlProp239.xml><?xml version="1.0" encoding="utf-8"?>
<formControlPr xmlns="http://schemas.microsoft.com/office/spreadsheetml/2009/9/main" objectType="CheckBox" fmlaLink="Tabulation!$D$54" lockText="1" noThreeD="1"/>
</file>

<file path=xl/ctrlProps/ctrlProp24.xml><?xml version="1.0" encoding="utf-8"?>
<formControlPr xmlns="http://schemas.microsoft.com/office/spreadsheetml/2009/9/main" objectType="CheckBox" fmlaLink="Tabulation!$E$4" lockText="1" noThreeD="1"/>
</file>

<file path=xl/ctrlProps/ctrlProp240.xml><?xml version="1.0" encoding="utf-8"?>
<formControlPr xmlns="http://schemas.microsoft.com/office/spreadsheetml/2009/9/main" objectType="CheckBox" fmlaLink="Tabulation!$E$54" lockText="1" noThreeD="1"/>
</file>

<file path=xl/ctrlProps/ctrlProp241.xml><?xml version="1.0" encoding="utf-8"?>
<formControlPr xmlns="http://schemas.microsoft.com/office/spreadsheetml/2009/9/main" objectType="CheckBox" fmlaLink="Tabulation!$F$54" lockText="1" noThreeD="1"/>
</file>

<file path=xl/ctrlProps/ctrlProp242.xml><?xml version="1.0" encoding="utf-8"?>
<formControlPr xmlns="http://schemas.microsoft.com/office/spreadsheetml/2009/9/main" objectType="CheckBox" fmlaLink="Tabulation!$G$54" lockText="1" noThreeD="1"/>
</file>

<file path=xl/ctrlProps/ctrlProp243.xml><?xml version="1.0" encoding="utf-8"?>
<formControlPr xmlns="http://schemas.microsoft.com/office/spreadsheetml/2009/9/main" objectType="CheckBox" fmlaLink="Tabulation!$H$54" lockText="1" noThreeD="1"/>
</file>

<file path=xl/ctrlProps/ctrlProp244.xml><?xml version="1.0" encoding="utf-8"?>
<formControlPr xmlns="http://schemas.microsoft.com/office/spreadsheetml/2009/9/main" objectType="CheckBox" fmlaLink="Tabulation!$B$55" lockText="1" noThreeD="1"/>
</file>

<file path=xl/ctrlProps/ctrlProp245.xml><?xml version="1.0" encoding="utf-8"?>
<formControlPr xmlns="http://schemas.microsoft.com/office/spreadsheetml/2009/9/main" objectType="CheckBox" fmlaLink="Tabulation!$C$55" lockText="1" noThreeD="1"/>
</file>

<file path=xl/ctrlProps/ctrlProp246.xml><?xml version="1.0" encoding="utf-8"?>
<formControlPr xmlns="http://schemas.microsoft.com/office/spreadsheetml/2009/9/main" objectType="CheckBox" fmlaLink="Tabulation!$D$55" lockText="1" noThreeD="1"/>
</file>

<file path=xl/ctrlProps/ctrlProp247.xml><?xml version="1.0" encoding="utf-8"?>
<formControlPr xmlns="http://schemas.microsoft.com/office/spreadsheetml/2009/9/main" objectType="CheckBox" fmlaLink="Tabulation!$E$55" lockText="1"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Radio" firstButton="1" fmlaLink="Tabulation!$B$46" lockText="1" noThreeD="1"/>
</file>

<file path=xl/ctrlProps/ctrlProp25.xml><?xml version="1.0" encoding="utf-8"?>
<formControlPr xmlns="http://schemas.microsoft.com/office/spreadsheetml/2009/9/main" objectType="CheckBox" fmlaLink="Tabulation!$F$4"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Radio" firstButton="1" fmlaLink="Tabulation!$B$4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firstButton="1" fmlaLink="Tabulation!$B$52"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Tabulation!$G$4"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CheckBox" fmlaLink="Tabulation!B45" lockText="1" noThreeD="1"/>
</file>

<file path=xl/ctrlProps/ctrlProp263.xml><?xml version="1.0" encoding="utf-8"?>
<formControlPr xmlns="http://schemas.microsoft.com/office/spreadsheetml/2009/9/main" objectType="CheckBox" fmlaLink="Tabulation!C45" lockText="1" noThreeD="1"/>
</file>

<file path=xl/ctrlProps/ctrlProp264.xml><?xml version="1.0" encoding="utf-8"?>
<formControlPr xmlns="http://schemas.microsoft.com/office/spreadsheetml/2009/9/main" objectType="CheckBox" fmlaLink="Tabulation!D45" lockText="1" noThreeD="1"/>
</file>

<file path=xl/ctrlProps/ctrlProp265.xml><?xml version="1.0" encoding="utf-8"?>
<formControlPr xmlns="http://schemas.microsoft.com/office/spreadsheetml/2009/9/main" objectType="CheckBox" fmlaLink="Tabulation!F45" lockText="1" noThreeD="1"/>
</file>

<file path=xl/ctrlProps/ctrlProp266.xml><?xml version="1.0" encoding="utf-8"?>
<formControlPr xmlns="http://schemas.microsoft.com/office/spreadsheetml/2009/9/main" objectType="CheckBox" fmlaLink="Tabulation!E45" lockText="1" noThreeD="1"/>
</file>

<file path=xl/ctrlProps/ctrlProp267.xml><?xml version="1.0" encoding="utf-8"?>
<formControlPr xmlns="http://schemas.microsoft.com/office/spreadsheetml/2009/9/main" objectType="CheckBox" fmlaLink="Tabulation!G45" lockText="1" noThreeD="1"/>
</file>

<file path=xl/ctrlProps/ctrlProp268.xml><?xml version="1.0" encoding="utf-8"?>
<formControlPr xmlns="http://schemas.microsoft.com/office/spreadsheetml/2009/9/main" objectType="CheckBox" fmlaLink="Tabulation!$C$44" lockText="1" noThreeD="1"/>
</file>

<file path=xl/ctrlProps/ctrlProp269.xml><?xml version="1.0" encoding="utf-8"?>
<formControlPr xmlns="http://schemas.microsoft.com/office/spreadsheetml/2009/9/main" objectType="CheckBox" fmlaLink="Tabulation!$D$44" lockText="1" noThreeD="1"/>
</file>

<file path=xl/ctrlProps/ctrlProp27.xml><?xml version="1.0" encoding="utf-8"?>
<formControlPr xmlns="http://schemas.microsoft.com/office/spreadsheetml/2009/9/main" objectType="CheckBox" fmlaLink="Tabulation!$H$4" lockText="1" noThreeD="1"/>
</file>

<file path=xl/ctrlProps/ctrlProp270.xml><?xml version="1.0" encoding="utf-8"?>
<formControlPr xmlns="http://schemas.microsoft.com/office/spreadsheetml/2009/9/main" objectType="CheckBox" fmlaLink="Tabulation!$E$44" lockText="1" noThreeD="1"/>
</file>

<file path=xl/ctrlProps/ctrlProp271.xml><?xml version="1.0" encoding="utf-8"?>
<formControlPr xmlns="http://schemas.microsoft.com/office/spreadsheetml/2009/9/main" objectType="CheckBox" fmlaLink="Tabulation!$F$44" lockText="1" noThreeD="1"/>
</file>

<file path=xl/ctrlProps/ctrlProp272.xml><?xml version="1.0" encoding="utf-8"?>
<formControlPr xmlns="http://schemas.microsoft.com/office/spreadsheetml/2009/9/main" objectType="CheckBox" fmlaLink="Tabulation!$G$44" lockText="1" noThreeD="1"/>
</file>

<file path=xl/ctrlProps/ctrlProp273.xml><?xml version="1.0" encoding="utf-8"?>
<formControlPr xmlns="http://schemas.microsoft.com/office/spreadsheetml/2009/9/main" objectType="CheckBox" fmlaLink="Tabulation!$H$44" lockText="1" noThreeD="1"/>
</file>

<file path=xl/ctrlProps/ctrlProp274.xml><?xml version="1.0" encoding="utf-8"?>
<formControlPr xmlns="http://schemas.microsoft.com/office/spreadsheetml/2009/9/main" objectType="CheckBox" fmlaLink="Tabulation!$I$44" lockText="1" noThreeD="1"/>
</file>

<file path=xl/ctrlProps/ctrlProp275.xml><?xml version="1.0" encoding="utf-8"?>
<formControlPr xmlns="http://schemas.microsoft.com/office/spreadsheetml/2009/9/main" objectType="CheckBox" fmlaLink="Tabulation!$J$44" lockText="1" noThreeD="1"/>
</file>

<file path=xl/ctrlProps/ctrlProp276.xml><?xml version="1.0" encoding="utf-8"?>
<formControlPr xmlns="http://schemas.microsoft.com/office/spreadsheetml/2009/9/main" objectType="CheckBox" fmlaLink="Tabulation!$K$44" lockText="1" noThreeD="1"/>
</file>

<file path=xl/ctrlProps/ctrlProp277.xml><?xml version="1.0" encoding="utf-8"?>
<formControlPr xmlns="http://schemas.microsoft.com/office/spreadsheetml/2009/9/main" objectType="CheckBox" fmlaLink="Tabulation!$L$44" lockText="1" noThreeD="1"/>
</file>

<file path=xl/ctrlProps/ctrlProp278.xml><?xml version="1.0" encoding="utf-8"?>
<formControlPr xmlns="http://schemas.microsoft.com/office/spreadsheetml/2009/9/main" objectType="CheckBox" fmlaLink="Tabulation!$M$44" lockText="1" noThreeD="1"/>
</file>

<file path=xl/ctrlProps/ctrlProp279.xml><?xml version="1.0" encoding="utf-8"?>
<formControlPr xmlns="http://schemas.microsoft.com/office/spreadsheetml/2009/9/main" objectType="CheckBox" fmlaLink="Tabulation!$N$44" lockText="1" noThreeD="1"/>
</file>

<file path=xl/ctrlProps/ctrlProp28.xml><?xml version="1.0" encoding="utf-8"?>
<formControlPr xmlns="http://schemas.microsoft.com/office/spreadsheetml/2009/9/main" objectType="CheckBox" fmlaLink="Tabulation!$I$4" lockText="1" noThreeD="1"/>
</file>

<file path=xl/ctrlProps/ctrlProp280.xml><?xml version="1.0" encoding="utf-8"?>
<formControlPr xmlns="http://schemas.microsoft.com/office/spreadsheetml/2009/9/main" objectType="CheckBox" fmlaLink="Tabulation!B44" lockText="1" noThreeD="1"/>
</file>

<file path=xl/ctrlProps/ctrlProp281.xml><?xml version="1.0" encoding="utf-8"?>
<formControlPr xmlns="http://schemas.microsoft.com/office/spreadsheetml/2009/9/main" objectType="CheckBox" fmlaLink="Tabulation!$B$47" lockText="1" noThreeD="1"/>
</file>

<file path=xl/ctrlProps/ctrlProp282.xml><?xml version="1.0" encoding="utf-8"?>
<formControlPr xmlns="http://schemas.microsoft.com/office/spreadsheetml/2009/9/main" objectType="CheckBox" fmlaLink="Tabulation!$C$47" lockText="1" noThreeD="1"/>
</file>

<file path=xl/ctrlProps/ctrlProp283.xml><?xml version="1.0" encoding="utf-8"?>
<formControlPr xmlns="http://schemas.microsoft.com/office/spreadsheetml/2009/9/main" objectType="CheckBox" fmlaLink="Tabulation!$D$47" lockText="1" noThreeD="1"/>
</file>

<file path=xl/ctrlProps/ctrlProp284.xml><?xml version="1.0" encoding="utf-8"?>
<formControlPr xmlns="http://schemas.microsoft.com/office/spreadsheetml/2009/9/main" objectType="CheckBox" fmlaLink="Tabulation!$E$47" lockText="1" noThreeD="1"/>
</file>

<file path=xl/ctrlProps/ctrlProp285.xml><?xml version="1.0" encoding="utf-8"?>
<formControlPr xmlns="http://schemas.microsoft.com/office/spreadsheetml/2009/9/main" objectType="CheckBox" fmlaLink="Tabulation!$F$47" lockText="1" noThreeD="1"/>
</file>

<file path=xl/ctrlProps/ctrlProp286.xml><?xml version="1.0" encoding="utf-8"?>
<formControlPr xmlns="http://schemas.microsoft.com/office/spreadsheetml/2009/9/main" objectType="CheckBox" fmlaLink="Tabulation!$G$47" lockText="1" noThreeD="1"/>
</file>

<file path=xl/ctrlProps/ctrlProp287.xml><?xml version="1.0" encoding="utf-8"?>
<formControlPr xmlns="http://schemas.microsoft.com/office/spreadsheetml/2009/9/main" objectType="CheckBox" fmlaLink="Tabulation!$H$47" lockText="1" noThreeD="1"/>
</file>

<file path=xl/ctrlProps/ctrlProp288.xml><?xml version="1.0" encoding="utf-8"?>
<formControlPr xmlns="http://schemas.microsoft.com/office/spreadsheetml/2009/9/main" objectType="CheckBox" fmlaLink="Tabulation!$B$57" lockText="1" noThreeD="1"/>
</file>

<file path=xl/ctrlProps/ctrlProp289.xml><?xml version="1.0" encoding="utf-8"?>
<formControlPr xmlns="http://schemas.microsoft.com/office/spreadsheetml/2009/9/main" objectType="CheckBox" fmlaLink="Tabulation!$C$57" lockText="1" noThreeD="1"/>
</file>

<file path=xl/ctrlProps/ctrlProp29.xml><?xml version="1.0" encoding="utf-8"?>
<formControlPr xmlns="http://schemas.microsoft.com/office/spreadsheetml/2009/9/main" objectType="CheckBox" fmlaLink="Tabulation!$J$4" lockText="1" noThreeD="1"/>
</file>

<file path=xl/ctrlProps/ctrlProp290.xml><?xml version="1.0" encoding="utf-8"?>
<formControlPr xmlns="http://schemas.microsoft.com/office/spreadsheetml/2009/9/main" objectType="CheckBox" fmlaLink="Tabulation!$D$57" lockText="1" noThreeD="1"/>
</file>

<file path=xl/ctrlProps/ctrlProp291.xml><?xml version="1.0" encoding="utf-8"?>
<formControlPr xmlns="http://schemas.microsoft.com/office/spreadsheetml/2009/9/main" objectType="CheckBox" fmlaLink="Tabulation!$E$57" lockText="1" noThreeD="1"/>
</file>

<file path=xl/ctrlProps/ctrlProp292.xml><?xml version="1.0" encoding="utf-8"?>
<formControlPr xmlns="http://schemas.microsoft.com/office/spreadsheetml/2009/9/main" objectType="CheckBox" fmlaLink="Tabulation!$F$57" lockText="1" noThreeD="1"/>
</file>

<file path=xl/ctrlProps/ctrlProp293.xml><?xml version="1.0" encoding="utf-8"?>
<formControlPr xmlns="http://schemas.microsoft.com/office/spreadsheetml/2009/9/main" objectType="CheckBox" fmlaLink="Tabulation!$G$57" lockText="1" noThreeD="1"/>
</file>

<file path=xl/ctrlProps/ctrlProp294.xml><?xml version="1.0" encoding="utf-8"?>
<formControlPr xmlns="http://schemas.microsoft.com/office/spreadsheetml/2009/9/main" objectType="CheckBox" fmlaLink="Tabulation!$H$57" lockText="1" noThreeD="1"/>
</file>

<file path=xl/ctrlProps/ctrlProp295.xml><?xml version="1.0" encoding="utf-8"?>
<formControlPr xmlns="http://schemas.microsoft.com/office/spreadsheetml/2009/9/main" objectType="CheckBox" fmlaLink="Tabulation!$I$57" lockText="1"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Radio" firstButton="1" fmlaLink="Tabulation!$B$69" lockText="1" noThreeD="1"/>
</file>

<file path=xl/ctrlProps/ctrlProp3.xml><?xml version="1.0" encoding="utf-8"?>
<formControlPr xmlns="http://schemas.microsoft.com/office/spreadsheetml/2009/9/main" objectType="CheckBox" fmlaLink="Tabulation!$B$9" lockText="1" noThreeD="1"/>
</file>

<file path=xl/ctrlProps/ctrlProp30.xml><?xml version="1.0" encoding="utf-8"?>
<formControlPr xmlns="http://schemas.microsoft.com/office/spreadsheetml/2009/9/main" objectType="CheckBox" fmlaLink="Tabulation!$K$4"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firstButton="1" fmlaLink="Tabulation!$B$72"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firstButton="1" fmlaLink="Tabulation!$B$65"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CheckBox" fmlaLink="Tabulation!$B$70" lockText="1" noThreeD="1"/>
</file>

<file path=xl/ctrlProps/ctrlProp307.xml><?xml version="1.0" encoding="utf-8"?>
<formControlPr xmlns="http://schemas.microsoft.com/office/spreadsheetml/2009/9/main" objectType="CheckBox" fmlaLink="Tabulation!$C$70" lockText="1" noThreeD="1"/>
</file>

<file path=xl/ctrlProps/ctrlProp308.xml><?xml version="1.0" encoding="utf-8"?>
<formControlPr xmlns="http://schemas.microsoft.com/office/spreadsheetml/2009/9/main" objectType="CheckBox" fmlaLink="Tabulation!$D$70" lockText="1" noThreeD="1"/>
</file>

<file path=xl/ctrlProps/ctrlProp309.xml><?xml version="1.0" encoding="utf-8"?>
<formControlPr xmlns="http://schemas.microsoft.com/office/spreadsheetml/2009/9/main" objectType="CheckBox" fmlaLink="Tabulation!$E$70" lockText="1" noThreeD="1"/>
</file>

<file path=xl/ctrlProps/ctrlProp31.xml><?xml version="1.0" encoding="utf-8"?>
<formControlPr xmlns="http://schemas.microsoft.com/office/spreadsheetml/2009/9/main" objectType="CheckBox" fmlaLink="Tabulation!$L$4" lockText="1" noThreeD="1"/>
</file>

<file path=xl/ctrlProps/ctrlProp310.xml><?xml version="1.0" encoding="utf-8"?>
<formControlPr xmlns="http://schemas.microsoft.com/office/spreadsheetml/2009/9/main" objectType="CheckBox" fmlaLink="Tabulation!$F$70" lockText="1" noThreeD="1"/>
</file>

<file path=xl/ctrlProps/ctrlProp311.xml><?xml version="1.0" encoding="utf-8"?>
<formControlPr xmlns="http://schemas.microsoft.com/office/spreadsheetml/2009/9/main" objectType="CheckBox" fmlaLink="Tabulation!$G$70" lockText="1" noThreeD="1"/>
</file>

<file path=xl/ctrlProps/ctrlProp312.xml><?xml version="1.0" encoding="utf-8"?>
<formControlPr xmlns="http://schemas.microsoft.com/office/spreadsheetml/2009/9/main" objectType="CheckBox" fmlaLink="Tabulation!$H$70" lockText="1" noThreeD="1"/>
</file>

<file path=xl/ctrlProps/ctrlProp313.xml><?xml version="1.0" encoding="utf-8"?>
<formControlPr xmlns="http://schemas.microsoft.com/office/spreadsheetml/2009/9/main" objectType="CheckBox" fmlaLink="Tabulation!$B$71" lockText="1" noThreeD="1"/>
</file>

<file path=xl/ctrlProps/ctrlProp314.xml><?xml version="1.0" encoding="utf-8"?>
<formControlPr xmlns="http://schemas.microsoft.com/office/spreadsheetml/2009/9/main" objectType="CheckBox" fmlaLink="Tabulation!$C$71" lockText="1" noThreeD="1"/>
</file>

<file path=xl/ctrlProps/ctrlProp315.xml><?xml version="1.0" encoding="utf-8"?>
<formControlPr xmlns="http://schemas.microsoft.com/office/spreadsheetml/2009/9/main" objectType="CheckBox" fmlaLink="Tabulation!$D$71" lockText="1" noThreeD="1"/>
</file>

<file path=xl/ctrlProps/ctrlProp316.xml><?xml version="1.0" encoding="utf-8"?>
<formControlPr xmlns="http://schemas.microsoft.com/office/spreadsheetml/2009/9/main" objectType="CheckBox" fmlaLink="Tabulation!$E$71" lockText="1"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Radio" firstButton="1" fmlaLink="Tabulation!$B$62"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fmlaLink="Tabulation!$M$4"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Radio" firstButton="1" fmlaLink="Tabulation!$B$64"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firstButton="1" fmlaLink="Tabulation!$B$68"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Tabulation!$N$4"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CheckBox" fmlaLink="Tabulation!B61" lockText="1" noThreeD="1"/>
</file>

<file path=xl/ctrlProps/ctrlProp332.xml><?xml version="1.0" encoding="utf-8"?>
<formControlPr xmlns="http://schemas.microsoft.com/office/spreadsheetml/2009/9/main" objectType="CheckBox" fmlaLink="Tabulation!C61" lockText="1" noThreeD="1"/>
</file>

<file path=xl/ctrlProps/ctrlProp333.xml><?xml version="1.0" encoding="utf-8"?>
<formControlPr xmlns="http://schemas.microsoft.com/office/spreadsheetml/2009/9/main" objectType="CheckBox" fmlaLink="Tabulation!D61" lockText="1" noThreeD="1"/>
</file>

<file path=xl/ctrlProps/ctrlProp334.xml><?xml version="1.0" encoding="utf-8"?>
<formControlPr xmlns="http://schemas.microsoft.com/office/spreadsheetml/2009/9/main" objectType="CheckBox" fmlaLink="Tabulation!F61" lockText="1" noThreeD="1"/>
</file>

<file path=xl/ctrlProps/ctrlProp335.xml><?xml version="1.0" encoding="utf-8"?>
<formControlPr xmlns="http://schemas.microsoft.com/office/spreadsheetml/2009/9/main" objectType="CheckBox" fmlaLink="Tabulation!E61" lockText="1" noThreeD="1"/>
</file>

<file path=xl/ctrlProps/ctrlProp336.xml><?xml version="1.0" encoding="utf-8"?>
<formControlPr xmlns="http://schemas.microsoft.com/office/spreadsheetml/2009/9/main" objectType="CheckBox" fmlaLink="Tabulation!G61" lockText="1" noThreeD="1"/>
</file>

<file path=xl/ctrlProps/ctrlProp337.xml><?xml version="1.0" encoding="utf-8"?>
<formControlPr xmlns="http://schemas.microsoft.com/office/spreadsheetml/2009/9/main" objectType="CheckBox" fmlaLink="Tabulation!$C$60" lockText="1" noThreeD="1"/>
</file>

<file path=xl/ctrlProps/ctrlProp338.xml><?xml version="1.0" encoding="utf-8"?>
<formControlPr xmlns="http://schemas.microsoft.com/office/spreadsheetml/2009/9/main" objectType="CheckBox" fmlaLink="Tabulation!$D$60" lockText="1" noThreeD="1"/>
</file>

<file path=xl/ctrlProps/ctrlProp339.xml><?xml version="1.0" encoding="utf-8"?>
<formControlPr xmlns="http://schemas.microsoft.com/office/spreadsheetml/2009/9/main" objectType="CheckBox" fmlaLink="Tabulation!$E$60" lockText="1" noThreeD="1"/>
</file>

<file path=xl/ctrlProps/ctrlProp34.xml><?xml version="1.0" encoding="utf-8"?>
<formControlPr xmlns="http://schemas.microsoft.com/office/spreadsheetml/2009/9/main" objectType="CheckBox" fmlaLink="Tabulation!$O$4" lockText="1" noThreeD="1"/>
</file>

<file path=xl/ctrlProps/ctrlProp340.xml><?xml version="1.0" encoding="utf-8"?>
<formControlPr xmlns="http://schemas.microsoft.com/office/spreadsheetml/2009/9/main" objectType="CheckBox" fmlaLink="Tabulation!$F$60" lockText="1" noThreeD="1"/>
</file>

<file path=xl/ctrlProps/ctrlProp341.xml><?xml version="1.0" encoding="utf-8"?>
<formControlPr xmlns="http://schemas.microsoft.com/office/spreadsheetml/2009/9/main" objectType="CheckBox" fmlaLink="Tabulation!$G$60" lockText="1" noThreeD="1"/>
</file>

<file path=xl/ctrlProps/ctrlProp342.xml><?xml version="1.0" encoding="utf-8"?>
<formControlPr xmlns="http://schemas.microsoft.com/office/spreadsheetml/2009/9/main" objectType="CheckBox" fmlaLink="Tabulation!$H$60" lockText="1" noThreeD="1"/>
</file>

<file path=xl/ctrlProps/ctrlProp343.xml><?xml version="1.0" encoding="utf-8"?>
<formControlPr xmlns="http://schemas.microsoft.com/office/spreadsheetml/2009/9/main" objectType="CheckBox" fmlaLink="Tabulation!$I$60" lockText="1" noThreeD="1"/>
</file>

<file path=xl/ctrlProps/ctrlProp344.xml><?xml version="1.0" encoding="utf-8"?>
<formControlPr xmlns="http://schemas.microsoft.com/office/spreadsheetml/2009/9/main" objectType="CheckBox" fmlaLink="Tabulation!$J$60" lockText="1" noThreeD="1"/>
</file>

<file path=xl/ctrlProps/ctrlProp345.xml><?xml version="1.0" encoding="utf-8"?>
<formControlPr xmlns="http://schemas.microsoft.com/office/spreadsheetml/2009/9/main" objectType="CheckBox" fmlaLink="Tabulation!$K$60" lockText="1" noThreeD="1"/>
</file>

<file path=xl/ctrlProps/ctrlProp346.xml><?xml version="1.0" encoding="utf-8"?>
<formControlPr xmlns="http://schemas.microsoft.com/office/spreadsheetml/2009/9/main" objectType="CheckBox" fmlaLink="Tabulation!$L$60" lockText="1" noThreeD="1"/>
</file>

<file path=xl/ctrlProps/ctrlProp347.xml><?xml version="1.0" encoding="utf-8"?>
<formControlPr xmlns="http://schemas.microsoft.com/office/spreadsheetml/2009/9/main" objectType="CheckBox" fmlaLink="Tabulation!$M$60" lockText="1" noThreeD="1"/>
</file>

<file path=xl/ctrlProps/ctrlProp348.xml><?xml version="1.0" encoding="utf-8"?>
<formControlPr xmlns="http://schemas.microsoft.com/office/spreadsheetml/2009/9/main" objectType="CheckBox" fmlaLink="Tabulation!$N$60" lockText="1" noThreeD="1"/>
</file>

<file path=xl/ctrlProps/ctrlProp349.xml><?xml version="1.0" encoding="utf-8"?>
<formControlPr xmlns="http://schemas.microsoft.com/office/spreadsheetml/2009/9/main" objectType="CheckBox" fmlaLink="Tabulation!B60" lockText="1" noThreeD="1"/>
</file>

<file path=xl/ctrlProps/ctrlProp35.xml><?xml version="1.0" encoding="utf-8"?>
<formControlPr xmlns="http://schemas.microsoft.com/office/spreadsheetml/2009/9/main" objectType="CheckBox" fmlaLink="Tabulation!$C$4" lockText="1" noThreeD="1"/>
</file>

<file path=xl/ctrlProps/ctrlProp350.xml><?xml version="1.0" encoding="utf-8"?>
<formControlPr xmlns="http://schemas.microsoft.com/office/spreadsheetml/2009/9/main" objectType="CheckBox" fmlaLink="Tabulation!$B$63" lockText="1" noThreeD="1"/>
</file>

<file path=xl/ctrlProps/ctrlProp351.xml><?xml version="1.0" encoding="utf-8"?>
<formControlPr xmlns="http://schemas.microsoft.com/office/spreadsheetml/2009/9/main" objectType="CheckBox" fmlaLink="Tabulation!$C$63" lockText="1" noThreeD="1"/>
</file>

<file path=xl/ctrlProps/ctrlProp352.xml><?xml version="1.0" encoding="utf-8"?>
<formControlPr xmlns="http://schemas.microsoft.com/office/spreadsheetml/2009/9/main" objectType="CheckBox" fmlaLink="Tabulation!$D$63" lockText="1" noThreeD="1"/>
</file>

<file path=xl/ctrlProps/ctrlProp353.xml><?xml version="1.0" encoding="utf-8"?>
<formControlPr xmlns="http://schemas.microsoft.com/office/spreadsheetml/2009/9/main" objectType="CheckBox" fmlaLink="Tabulation!$E$63" lockText="1" noThreeD="1"/>
</file>

<file path=xl/ctrlProps/ctrlProp354.xml><?xml version="1.0" encoding="utf-8"?>
<formControlPr xmlns="http://schemas.microsoft.com/office/spreadsheetml/2009/9/main" objectType="CheckBox" fmlaLink="Tabulation!$G$63" lockText="1" noThreeD="1"/>
</file>

<file path=xl/ctrlProps/ctrlProp355.xml><?xml version="1.0" encoding="utf-8"?>
<formControlPr xmlns="http://schemas.microsoft.com/office/spreadsheetml/2009/9/main" objectType="CheckBox" fmlaLink="Tabulation!$H$63" lockText="1" noThreeD="1"/>
</file>

<file path=xl/ctrlProps/ctrlProp356.xml><?xml version="1.0" encoding="utf-8"?>
<formControlPr xmlns="http://schemas.microsoft.com/office/spreadsheetml/2009/9/main" objectType="CheckBox" fmlaLink="Tabulation!$B$73" lockText="1" noThreeD="1"/>
</file>

<file path=xl/ctrlProps/ctrlProp357.xml><?xml version="1.0" encoding="utf-8"?>
<formControlPr xmlns="http://schemas.microsoft.com/office/spreadsheetml/2009/9/main" objectType="CheckBox" fmlaLink="Tabulation!$C$73" lockText="1" noThreeD="1"/>
</file>

<file path=xl/ctrlProps/ctrlProp358.xml><?xml version="1.0" encoding="utf-8"?>
<formControlPr xmlns="http://schemas.microsoft.com/office/spreadsheetml/2009/9/main" objectType="CheckBox" fmlaLink="Tabulation!$D$73" lockText="1" noThreeD="1"/>
</file>

<file path=xl/ctrlProps/ctrlProp359.xml><?xml version="1.0" encoding="utf-8"?>
<formControlPr xmlns="http://schemas.microsoft.com/office/spreadsheetml/2009/9/main" objectType="CheckBox" fmlaLink="Tabulation!$E$73" lockText="1" noThreeD="1"/>
</file>

<file path=xl/ctrlProps/ctrlProp36.xml><?xml version="1.0" encoding="utf-8"?>
<formControlPr xmlns="http://schemas.microsoft.com/office/spreadsheetml/2009/9/main" objectType="CheckBox" fmlaLink="Tabulation!$C$9" lockText="1" noThreeD="1"/>
</file>

<file path=xl/ctrlProps/ctrlProp360.xml><?xml version="1.0" encoding="utf-8"?>
<formControlPr xmlns="http://schemas.microsoft.com/office/spreadsheetml/2009/9/main" objectType="CheckBox" fmlaLink="Tabulation!$F$73" lockText="1" noThreeD="1"/>
</file>

<file path=xl/ctrlProps/ctrlProp361.xml><?xml version="1.0" encoding="utf-8"?>
<formControlPr xmlns="http://schemas.microsoft.com/office/spreadsheetml/2009/9/main" objectType="CheckBox" fmlaLink="Tabulation!$G$73" lockText="1" noThreeD="1"/>
</file>

<file path=xl/ctrlProps/ctrlProp362.xml><?xml version="1.0" encoding="utf-8"?>
<formControlPr xmlns="http://schemas.microsoft.com/office/spreadsheetml/2009/9/main" objectType="CheckBox" fmlaLink="Tabulation!$H$73" lockText="1" noThreeD="1"/>
</file>

<file path=xl/ctrlProps/ctrlProp363.xml><?xml version="1.0" encoding="utf-8"?>
<formControlPr xmlns="http://schemas.microsoft.com/office/spreadsheetml/2009/9/main" objectType="CheckBox" fmlaLink="Tabulation!$I$73" lockText="1"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Radio" firstButton="1" fmlaLink="Tabulation!$B$85"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firstButton="1" fmlaLink="Tabulation!$B$88" lockText="1" noThreeD="1"/>
</file>

<file path=xl/ctrlProps/ctrlProp37.xml><?xml version="1.0" encoding="utf-8"?>
<formControlPr xmlns="http://schemas.microsoft.com/office/spreadsheetml/2009/9/main" objectType="CheckBox" fmlaLink="Tabulation!$D$9"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firstButton="1" fmlaLink="Tabulation!$B$81"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CheckBox" fmlaLink="Tabulation!$B$86" lockText="1" noThreeD="1"/>
</file>

<file path=xl/ctrlProps/ctrlProp375.xml><?xml version="1.0" encoding="utf-8"?>
<formControlPr xmlns="http://schemas.microsoft.com/office/spreadsheetml/2009/9/main" objectType="CheckBox" fmlaLink="Tabulation!$C$86" lockText="1" noThreeD="1"/>
</file>

<file path=xl/ctrlProps/ctrlProp376.xml><?xml version="1.0" encoding="utf-8"?>
<formControlPr xmlns="http://schemas.microsoft.com/office/spreadsheetml/2009/9/main" objectType="CheckBox" fmlaLink="Tabulation!$D$86" lockText="1" noThreeD="1"/>
</file>

<file path=xl/ctrlProps/ctrlProp377.xml><?xml version="1.0" encoding="utf-8"?>
<formControlPr xmlns="http://schemas.microsoft.com/office/spreadsheetml/2009/9/main" objectType="CheckBox" fmlaLink="Tabulation!$E$86" lockText="1" noThreeD="1"/>
</file>

<file path=xl/ctrlProps/ctrlProp378.xml><?xml version="1.0" encoding="utf-8"?>
<formControlPr xmlns="http://schemas.microsoft.com/office/spreadsheetml/2009/9/main" objectType="CheckBox" fmlaLink="Tabulation!$F$86" lockText="1" noThreeD="1"/>
</file>

<file path=xl/ctrlProps/ctrlProp379.xml><?xml version="1.0" encoding="utf-8"?>
<formControlPr xmlns="http://schemas.microsoft.com/office/spreadsheetml/2009/9/main" objectType="CheckBox" fmlaLink="Tabulation!$G$86" lockText="1" noThreeD="1"/>
</file>

<file path=xl/ctrlProps/ctrlProp38.xml><?xml version="1.0" encoding="utf-8"?>
<formControlPr xmlns="http://schemas.microsoft.com/office/spreadsheetml/2009/9/main" objectType="CheckBox" fmlaLink="Tabulation!$E$9" lockText="1" noThreeD="1"/>
</file>

<file path=xl/ctrlProps/ctrlProp380.xml><?xml version="1.0" encoding="utf-8"?>
<formControlPr xmlns="http://schemas.microsoft.com/office/spreadsheetml/2009/9/main" objectType="CheckBox" fmlaLink="Tabulation!$H$86" lockText="1" noThreeD="1"/>
</file>

<file path=xl/ctrlProps/ctrlProp381.xml><?xml version="1.0" encoding="utf-8"?>
<formControlPr xmlns="http://schemas.microsoft.com/office/spreadsheetml/2009/9/main" objectType="CheckBox" fmlaLink="Tabulation!$B$87" lockText="1" noThreeD="1"/>
</file>

<file path=xl/ctrlProps/ctrlProp382.xml><?xml version="1.0" encoding="utf-8"?>
<formControlPr xmlns="http://schemas.microsoft.com/office/spreadsheetml/2009/9/main" objectType="CheckBox" fmlaLink="Tabulation!$C$87" lockText="1" noThreeD="1"/>
</file>

<file path=xl/ctrlProps/ctrlProp383.xml><?xml version="1.0" encoding="utf-8"?>
<formControlPr xmlns="http://schemas.microsoft.com/office/spreadsheetml/2009/9/main" objectType="CheckBox" fmlaLink="Tabulation!$D$87" lockText="1" noThreeD="1"/>
</file>

<file path=xl/ctrlProps/ctrlProp384.xml><?xml version="1.0" encoding="utf-8"?>
<formControlPr xmlns="http://schemas.microsoft.com/office/spreadsheetml/2009/9/main" objectType="CheckBox" fmlaLink="Tabulation!$E$87" lockText="1"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Tabulation!$B$78"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fmlaLink="Tabulation!$F$9" lockText="1" noThreeD="1"/>
</file>

<file path=xl/ctrlProps/ctrlProp390.xml><?xml version="1.0" encoding="utf-8"?>
<formControlPr xmlns="http://schemas.microsoft.com/office/spreadsheetml/2009/9/main" objectType="Radio" firstButton="1" fmlaLink="Tabulation!$B$80"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firstButton="1" fmlaLink="Tabulation!$B$84"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CheckBox" fmlaLink="Tabulation!B77"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Tabulation!$G$9" lockText="1" noThreeD="1"/>
</file>

<file path=xl/ctrlProps/ctrlProp400.xml><?xml version="1.0" encoding="utf-8"?>
<formControlPr xmlns="http://schemas.microsoft.com/office/spreadsheetml/2009/9/main" objectType="CheckBox" fmlaLink="Tabulation!C77" lockText="1" noThreeD="1"/>
</file>

<file path=xl/ctrlProps/ctrlProp401.xml><?xml version="1.0" encoding="utf-8"?>
<formControlPr xmlns="http://schemas.microsoft.com/office/spreadsheetml/2009/9/main" objectType="CheckBox" fmlaLink="Tabulation!D77" lockText="1" noThreeD="1"/>
</file>

<file path=xl/ctrlProps/ctrlProp402.xml><?xml version="1.0" encoding="utf-8"?>
<formControlPr xmlns="http://schemas.microsoft.com/office/spreadsheetml/2009/9/main" objectType="CheckBox" fmlaLink="Tabulation!F77" lockText="1" noThreeD="1"/>
</file>

<file path=xl/ctrlProps/ctrlProp403.xml><?xml version="1.0" encoding="utf-8"?>
<formControlPr xmlns="http://schemas.microsoft.com/office/spreadsheetml/2009/9/main" objectType="CheckBox" fmlaLink="Tabulation!E77" lockText="1" noThreeD="1"/>
</file>

<file path=xl/ctrlProps/ctrlProp404.xml><?xml version="1.0" encoding="utf-8"?>
<formControlPr xmlns="http://schemas.microsoft.com/office/spreadsheetml/2009/9/main" objectType="CheckBox" fmlaLink="Tabulation!G77" lockText="1" noThreeD="1"/>
</file>

<file path=xl/ctrlProps/ctrlProp405.xml><?xml version="1.0" encoding="utf-8"?>
<formControlPr xmlns="http://schemas.microsoft.com/office/spreadsheetml/2009/9/main" objectType="CheckBox" fmlaLink="Tabulation!$C$76" lockText="1" noThreeD="1"/>
</file>

<file path=xl/ctrlProps/ctrlProp406.xml><?xml version="1.0" encoding="utf-8"?>
<formControlPr xmlns="http://schemas.microsoft.com/office/spreadsheetml/2009/9/main" objectType="CheckBox" fmlaLink="Tabulation!$D$76" lockText="1" noThreeD="1"/>
</file>

<file path=xl/ctrlProps/ctrlProp407.xml><?xml version="1.0" encoding="utf-8"?>
<formControlPr xmlns="http://schemas.microsoft.com/office/spreadsheetml/2009/9/main" objectType="CheckBox" fmlaLink="Tabulation!$E$76" lockText="1" noThreeD="1"/>
</file>

<file path=xl/ctrlProps/ctrlProp408.xml><?xml version="1.0" encoding="utf-8"?>
<formControlPr xmlns="http://schemas.microsoft.com/office/spreadsheetml/2009/9/main" objectType="CheckBox" fmlaLink="Tabulation!$F$76" lockText="1" noThreeD="1"/>
</file>

<file path=xl/ctrlProps/ctrlProp409.xml><?xml version="1.0" encoding="utf-8"?>
<formControlPr xmlns="http://schemas.microsoft.com/office/spreadsheetml/2009/9/main" objectType="CheckBox" fmlaLink="Tabulation!$G$76" lockText="1" noThreeD="1"/>
</file>

<file path=xl/ctrlProps/ctrlProp41.xml><?xml version="1.0" encoding="utf-8"?>
<formControlPr xmlns="http://schemas.microsoft.com/office/spreadsheetml/2009/9/main" objectType="CheckBox" fmlaLink="Tabulation!$H$9" lockText="1" noThreeD="1"/>
</file>

<file path=xl/ctrlProps/ctrlProp410.xml><?xml version="1.0" encoding="utf-8"?>
<formControlPr xmlns="http://schemas.microsoft.com/office/spreadsheetml/2009/9/main" objectType="CheckBox" fmlaLink="Tabulation!$H$76" lockText="1" noThreeD="1"/>
</file>

<file path=xl/ctrlProps/ctrlProp411.xml><?xml version="1.0" encoding="utf-8"?>
<formControlPr xmlns="http://schemas.microsoft.com/office/spreadsheetml/2009/9/main" objectType="CheckBox" fmlaLink="Tabulation!$I$76" lockText="1" noThreeD="1"/>
</file>

<file path=xl/ctrlProps/ctrlProp412.xml><?xml version="1.0" encoding="utf-8"?>
<formControlPr xmlns="http://schemas.microsoft.com/office/spreadsheetml/2009/9/main" objectType="CheckBox" fmlaLink="Tabulation!$J$76" lockText="1" noThreeD="1"/>
</file>

<file path=xl/ctrlProps/ctrlProp413.xml><?xml version="1.0" encoding="utf-8"?>
<formControlPr xmlns="http://schemas.microsoft.com/office/spreadsheetml/2009/9/main" objectType="CheckBox" fmlaLink="Tabulation!$K$76" lockText="1" noThreeD="1"/>
</file>

<file path=xl/ctrlProps/ctrlProp414.xml><?xml version="1.0" encoding="utf-8"?>
<formControlPr xmlns="http://schemas.microsoft.com/office/spreadsheetml/2009/9/main" objectType="CheckBox" fmlaLink="Tabulation!$L$76" lockText="1" noThreeD="1"/>
</file>

<file path=xl/ctrlProps/ctrlProp415.xml><?xml version="1.0" encoding="utf-8"?>
<formControlPr xmlns="http://schemas.microsoft.com/office/spreadsheetml/2009/9/main" objectType="CheckBox" fmlaLink="Tabulation!$M$76" lockText="1" noThreeD="1"/>
</file>

<file path=xl/ctrlProps/ctrlProp416.xml><?xml version="1.0" encoding="utf-8"?>
<formControlPr xmlns="http://schemas.microsoft.com/office/spreadsheetml/2009/9/main" objectType="CheckBox" fmlaLink="Tabulation!$N$76" lockText="1" noThreeD="1"/>
</file>

<file path=xl/ctrlProps/ctrlProp417.xml><?xml version="1.0" encoding="utf-8"?>
<formControlPr xmlns="http://schemas.microsoft.com/office/spreadsheetml/2009/9/main" objectType="CheckBox" fmlaLink="Tabulation!B76" lockText="1" noThreeD="1"/>
</file>

<file path=xl/ctrlProps/ctrlProp418.xml><?xml version="1.0" encoding="utf-8"?>
<formControlPr xmlns="http://schemas.microsoft.com/office/spreadsheetml/2009/9/main" objectType="CheckBox" fmlaLink="Tabulation!$B$79" lockText="1" noThreeD="1"/>
</file>

<file path=xl/ctrlProps/ctrlProp419.xml><?xml version="1.0" encoding="utf-8"?>
<formControlPr xmlns="http://schemas.microsoft.com/office/spreadsheetml/2009/9/main" objectType="CheckBox" fmlaLink="Tabulation!$C$79" lockText="1" noThreeD="1"/>
</file>

<file path=xl/ctrlProps/ctrlProp42.xml><?xml version="1.0" encoding="utf-8"?>
<formControlPr xmlns="http://schemas.microsoft.com/office/spreadsheetml/2009/9/main" objectType="CheckBox" fmlaLink="Tabulation!$I$9" lockText="1" noThreeD="1"/>
</file>

<file path=xl/ctrlProps/ctrlProp420.xml><?xml version="1.0" encoding="utf-8"?>
<formControlPr xmlns="http://schemas.microsoft.com/office/spreadsheetml/2009/9/main" objectType="CheckBox" fmlaLink="Tabulation!$D$79" lockText="1" noThreeD="1"/>
</file>

<file path=xl/ctrlProps/ctrlProp421.xml><?xml version="1.0" encoding="utf-8"?>
<formControlPr xmlns="http://schemas.microsoft.com/office/spreadsheetml/2009/9/main" objectType="CheckBox" fmlaLink="Tabulation!$E$79" lockText="1" noThreeD="1"/>
</file>

<file path=xl/ctrlProps/ctrlProp422.xml><?xml version="1.0" encoding="utf-8"?>
<formControlPr xmlns="http://schemas.microsoft.com/office/spreadsheetml/2009/9/main" objectType="CheckBox" fmlaLink="Tabulation!$F$79" lockText="1" noThreeD="1"/>
</file>

<file path=xl/ctrlProps/ctrlProp423.xml><?xml version="1.0" encoding="utf-8"?>
<formControlPr xmlns="http://schemas.microsoft.com/office/spreadsheetml/2009/9/main" objectType="CheckBox" fmlaLink="Tabulation!$G$79" lockText="1" noThreeD="1"/>
</file>

<file path=xl/ctrlProps/ctrlProp424.xml><?xml version="1.0" encoding="utf-8"?>
<formControlPr xmlns="http://schemas.microsoft.com/office/spreadsheetml/2009/9/main" objectType="CheckBox" fmlaLink="Tabulation!$H$79" lockText="1" noThreeD="1"/>
</file>

<file path=xl/ctrlProps/ctrlProp425.xml><?xml version="1.0" encoding="utf-8"?>
<formControlPr xmlns="http://schemas.microsoft.com/office/spreadsheetml/2009/9/main" objectType="CheckBox" fmlaLink="Tabulation!$B$89" lockText="1" noThreeD="1"/>
</file>

<file path=xl/ctrlProps/ctrlProp426.xml><?xml version="1.0" encoding="utf-8"?>
<formControlPr xmlns="http://schemas.microsoft.com/office/spreadsheetml/2009/9/main" objectType="CheckBox" fmlaLink="Tabulation!$C$89" lockText="1" noThreeD="1"/>
</file>

<file path=xl/ctrlProps/ctrlProp427.xml><?xml version="1.0" encoding="utf-8"?>
<formControlPr xmlns="http://schemas.microsoft.com/office/spreadsheetml/2009/9/main" objectType="CheckBox" fmlaLink="Tabulation!$D$89" lockText="1" noThreeD="1"/>
</file>

<file path=xl/ctrlProps/ctrlProp428.xml><?xml version="1.0" encoding="utf-8"?>
<formControlPr xmlns="http://schemas.microsoft.com/office/spreadsheetml/2009/9/main" objectType="CheckBox" fmlaLink="Tabulation!$E$89" lockText="1" noThreeD="1"/>
</file>

<file path=xl/ctrlProps/ctrlProp429.xml><?xml version="1.0" encoding="utf-8"?>
<formControlPr xmlns="http://schemas.microsoft.com/office/spreadsheetml/2009/9/main" objectType="CheckBox" fmlaLink="Tabulation!$F$89" lockText="1" noThreeD="1"/>
</file>

<file path=xl/ctrlProps/ctrlProp43.xml><?xml version="1.0" encoding="utf-8"?>
<formControlPr xmlns="http://schemas.microsoft.com/office/spreadsheetml/2009/9/main" objectType="CheckBox" fmlaLink="Tabulation!$J$9" lockText="1" noThreeD="1"/>
</file>

<file path=xl/ctrlProps/ctrlProp430.xml><?xml version="1.0" encoding="utf-8"?>
<formControlPr xmlns="http://schemas.microsoft.com/office/spreadsheetml/2009/9/main" objectType="CheckBox" fmlaLink="Tabulation!$G$89" lockText="1" noThreeD="1"/>
</file>

<file path=xl/ctrlProps/ctrlProp431.xml><?xml version="1.0" encoding="utf-8"?>
<formControlPr xmlns="http://schemas.microsoft.com/office/spreadsheetml/2009/9/main" objectType="CheckBox" fmlaLink="Tabulation!$H$89" lockText="1" noThreeD="1"/>
</file>

<file path=xl/ctrlProps/ctrlProp432.xml><?xml version="1.0" encoding="utf-8"?>
<formControlPr xmlns="http://schemas.microsoft.com/office/spreadsheetml/2009/9/main" objectType="CheckBox" fmlaLink="Tabulation!$I$89" lockText="1"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GBox" noThreeD="1"/>
</file>

<file path=xl/ctrlProps/ctrlProp436.xml><?xml version="1.0" encoding="utf-8"?>
<formControlPr xmlns="http://schemas.microsoft.com/office/spreadsheetml/2009/9/main" objectType="Radio" firstButton="1" fmlaLink="Tabulation!$B$101"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Tabulation!$B$104"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Tabulation!$B$6" lockText="1" noThreeD="1"/>
</file>

<file path=xl/ctrlProps/ctrlProp440.xml><?xml version="1.0" encoding="utf-8"?>
<formControlPr xmlns="http://schemas.microsoft.com/office/spreadsheetml/2009/9/main" objectType="Radio" firstButton="1" fmlaLink="Tabulation!$B$97"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CheckBox" fmlaLink="Tabulation!$B$102" lockText="1" noThreeD="1"/>
</file>

<file path=xl/ctrlProps/ctrlProp444.xml><?xml version="1.0" encoding="utf-8"?>
<formControlPr xmlns="http://schemas.microsoft.com/office/spreadsheetml/2009/9/main" objectType="CheckBox" fmlaLink="Tabulation!$C$102" lockText="1" noThreeD="1"/>
</file>

<file path=xl/ctrlProps/ctrlProp445.xml><?xml version="1.0" encoding="utf-8"?>
<formControlPr xmlns="http://schemas.microsoft.com/office/spreadsheetml/2009/9/main" objectType="CheckBox" fmlaLink="Tabulation!$D$102" lockText="1" noThreeD="1"/>
</file>

<file path=xl/ctrlProps/ctrlProp446.xml><?xml version="1.0" encoding="utf-8"?>
<formControlPr xmlns="http://schemas.microsoft.com/office/spreadsheetml/2009/9/main" objectType="CheckBox" fmlaLink="Tabulation!$E$102" lockText="1" noThreeD="1"/>
</file>

<file path=xl/ctrlProps/ctrlProp447.xml><?xml version="1.0" encoding="utf-8"?>
<formControlPr xmlns="http://schemas.microsoft.com/office/spreadsheetml/2009/9/main" objectType="CheckBox" fmlaLink="Tabulation!$F$102" lockText="1" noThreeD="1"/>
</file>

<file path=xl/ctrlProps/ctrlProp448.xml><?xml version="1.0" encoding="utf-8"?>
<formControlPr xmlns="http://schemas.microsoft.com/office/spreadsheetml/2009/9/main" objectType="CheckBox" fmlaLink="Tabulation!$G$102" lockText="1" noThreeD="1"/>
</file>

<file path=xl/ctrlProps/ctrlProp449.xml><?xml version="1.0" encoding="utf-8"?>
<formControlPr xmlns="http://schemas.microsoft.com/office/spreadsheetml/2009/9/main" objectType="CheckBox" fmlaLink="Tabulation!$H$102" lockText="1" noThreeD="1"/>
</file>

<file path=xl/ctrlProps/ctrlProp45.xml><?xml version="1.0" encoding="utf-8"?>
<formControlPr xmlns="http://schemas.microsoft.com/office/spreadsheetml/2009/9/main" objectType="CheckBox" fmlaLink="Tabulation!$C$6" lockText="1" noThreeD="1"/>
</file>

<file path=xl/ctrlProps/ctrlProp450.xml><?xml version="1.0" encoding="utf-8"?>
<formControlPr xmlns="http://schemas.microsoft.com/office/spreadsheetml/2009/9/main" objectType="CheckBox" fmlaLink="Tabulation!$B$103" lockText="1" noThreeD="1"/>
</file>

<file path=xl/ctrlProps/ctrlProp451.xml><?xml version="1.0" encoding="utf-8"?>
<formControlPr xmlns="http://schemas.microsoft.com/office/spreadsheetml/2009/9/main" objectType="CheckBox" fmlaLink="Tabulation!$C$103" lockText="1" noThreeD="1"/>
</file>

<file path=xl/ctrlProps/ctrlProp452.xml><?xml version="1.0" encoding="utf-8"?>
<formControlPr xmlns="http://schemas.microsoft.com/office/spreadsheetml/2009/9/main" objectType="CheckBox" fmlaLink="Tabulation!$D$103" lockText="1" noThreeD="1"/>
</file>

<file path=xl/ctrlProps/ctrlProp453.xml><?xml version="1.0" encoding="utf-8"?>
<formControlPr xmlns="http://schemas.microsoft.com/office/spreadsheetml/2009/9/main" objectType="CheckBox" fmlaLink="Tabulation!$E$103" lockText="1" noThreeD="1"/>
</file>

<file path=xl/ctrlProps/ctrlProp454.xml><?xml version="1.0" encoding="utf-8"?>
<formControlPr xmlns="http://schemas.microsoft.com/office/spreadsheetml/2009/9/main" objectType="GBox" noThreeD="1"/>
</file>

<file path=xl/ctrlProps/ctrlProp455.xml><?xml version="1.0" encoding="utf-8"?>
<formControlPr xmlns="http://schemas.microsoft.com/office/spreadsheetml/2009/9/main" objectType="Radio" firstButton="1" fmlaLink="Tabulation!$B$94"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GBox" noThreeD="1"/>
</file>

<file path=xl/ctrlProps/ctrlProp459.xml><?xml version="1.0" encoding="utf-8"?>
<formControlPr xmlns="http://schemas.microsoft.com/office/spreadsheetml/2009/9/main" objectType="Radio" firstButton="1" fmlaLink="Tabulation!$B$96" lockText="1" noThreeD="1"/>
</file>

<file path=xl/ctrlProps/ctrlProp46.xml><?xml version="1.0" encoding="utf-8"?>
<formControlPr xmlns="http://schemas.microsoft.com/office/spreadsheetml/2009/9/main" objectType="CheckBox" fmlaLink="Tabulation!$D$6"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firstButton="1" fmlaLink="Tabulation!$B$100"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CheckBox" fmlaLink="Tabulation!B93" lockText="1" noThreeD="1"/>
</file>

<file path=xl/ctrlProps/ctrlProp469.xml><?xml version="1.0" encoding="utf-8"?>
<formControlPr xmlns="http://schemas.microsoft.com/office/spreadsheetml/2009/9/main" objectType="CheckBox" fmlaLink="Tabulation!C93" lockText="1" noThreeD="1"/>
</file>

<file path=xl/ctrlProps/ctrlProp47.xml><?xml version="1.0" encoding="utf-8"?>
<formControlPr xmlns="http://schemas.microsoft.com/office/spreadsheetml/2009/9/main" objectType="CheckBox" fmlaLink="Tabulation!$E$6" lockText="1" noThreeD="1"/>
</file>

<file path=xl/ctrlProps/ctrlProp470.xml><?xml version="1.0" encoding="utf-8"?>
<formControlPr xmlns="http://schemas.microsoft.com/office/spreadsheetml/2009/9/main" objectType="CheckBox" fmlaLink="Tabulation!D93" lockText="1" noThreeD="1"/>
</file>

<file path=xl/ctrlProps/ctrlProp471.xml><?xml version="1.0" encoding="utf-8"?>
<formControlPr xmlns="http://schemas.microsoft.com/office/spreadsheetml/2009/9/main" objectType="CheckBox" fmlaLink="Tabulation!F93" lockText="1" noThreeD="1"/>
</file>

<file path=xl/ctrlProps/ctrlProp472.xml><?xml version="1.0" encoding="utf-8"?>
<formControlPr xmlns="http://schemas.microsoft.com/office/spreadsheetml/2009/9/main" objectType="CheckBox" fmlaLink="Tabulation!E93" lockText="1" noThreeD="1"/>
</file>

<file path=xl/ctrlProps/ctrlProp473.xml><?xml version="1.0" encoding="utf-8"?>
<formControlPr xmlns="http://schemas.microsoft.com/office/spreadsheetml/2009/9/main" objectType="CheckBox" fmlaLink="Tabulation!G93" lockText="1" noThreeD="1"/>
</file>

<file path=xl/ctrlProps/ctrlProp474.xml><?xml version="1.0" encoding="utf-8"?>
<formControlPr xmlns="http://schemas.microsoft.com/office/spreadsheetml/2009/9/main" objectType="CheckBox" fmlaLink="Tabulation!$C$92" lockText="1" noThreeD="1"/>
</file>

<file path=xl/ctrlProps/ctrlProp475.xml><?xml version="1.0" encoding="utf-8"?>
<formControlPr xmlns="http://schemas.microsoft.com/office/spreadsheetml/2009/9/main" objectType="CheckBox" fmlaLink="Tabulation!$D$92" lockText="1" noThreeD="1"/>
</file>

<file path=xl/ctrlProps/ctrlProp476.xml><?xml version="1.0" encoding="utf-8"?>
<formControlPr xmlns="http://schemas.microsoft.com/office/spreadsheetml/2009/9/main" objectType="CheckBox" fmlaLink="Tabulation!$E$92" lockText="1" noThreeD="1"/>
</file>

<file path=xl/ctrlProps/ctrlProp477.xml><?xml version="1.0" encoding="utf-8"?>
<formControlPr xmlns="http://schemas.microsoft.com/office/spreadsheetml/2009/9/main" objectType="CheckBox" fmlaLink="Tabulation!$F$92" lockText="1" noThreeD="1"/>
</file>

<file path=xl/ctrlProps/ctrlProp478.xml><?xml version="1.0" encoding="utf-8"?>
<formControlPr xmlns="http://schemas.microsoft.com/office/spreadsheetml/2009/9/main" objectType="CheckBox" fmlaLink="Tabulation!$G$92" lockText="1" noThreeD="1"/>
</file>

<file path=xl/ctrlProps/ctrlProp479.xml><?xml version="1.0" encoding="utf-8"?>
<formControlPr xmlns="http://schemas.microsoft.com/office/spreadsheetml/2009/9/main" objectType="CheckBox" fmlaLink="Tabulation!$H$92" lockText="1" noThreeD="1"/>
</file>

<file path=xl/ctrlProps/ctrlProp48.xml><?xml version="1.0" encoding="utf-8"?>
<formControlPr xmlns="http://schemas.microsoft.com/office/spreadsheetml/2009/9/main" objectType="CheckBox" fmlaLink="Tabulation!$F$6" lockText="1" noThreeD="1"/>
</file>

<file path=xl/ctrlProps/ctrlProp480.xml><?xml version="1.0" encoding="utf-8"?>
<formControlPr xmlns="http://schemas.microsoft.com/office/spreadsheetml/2009/9/main" objectType="CheckBox" fmlaLink="Tabulation!$I$92" lockText="1" noThreeD="1"/>
</file>

<file path=xl/ctrlProps/ctrlProp481.xml><?xml version="1.0" encoding="utf-8"?>
<formControlPr xmlns="http://schemas.microsoft.com/office/spreadsheetml/2009/9/main" objectType="CheckBox" fmlaLink="Tabulation!$J$92" lockText="1" noThreeD="1"/>
</file>

<file path=xl/ctrlProps/ctrlProp482.xml><?xml version="1.0" encoding="utf-8"?>
<formControlPr xmlns="http://schemas.microsoft.com/office/spreadsheetml/2009/9/main" objectType="CheckBox" fmlaLink="Tabulation!$K$92" lockText="1" noThreeD="1"/>
</file>

<file path=xl/ctrlProps/ctrlProp483.xml><?xml version="1.0" encoding="utf-8"?>
<formControlPr xmlns="http://schemas.microsoft.com/office/spreadsheetml/2009/9/main" objectType="CheckBox" fmlaLink="Tabulation!$L$92" lockText="1" noThreeD="1"/>
</file>

<file path=xl/ctrlProps/ctrlProp484.xml><?xml version="1.0" encoding="utf-8"?>
<formControlPr xmlns="http://schemas.microsoft.com/office/spreadsheetml/2009/9/main" objectType="CheckBox" fmlaLink="Tabulation!$M$92" lockText="1" noThreeD="1"/>
</file>

<file path=xl/ctrlProps/ctrlProp485.xml><?xml version="1.0" encoding="utf-8"?>
<formControlPr xmlns="http://schemas.microsoft.com/office/spreadsheetml/2009/9/main" objectType="CheckBox" fmlaLink="Tabulation!$N$92" lockText="1" noThreeD="1"/>
</file>

<file path=xl/ctrlProps/ctrlProp486.xml><?xml version="1.0" encoding="utf-8"?>
<formControlPr xmlns="http://schemas.microsoft.com/office/spreadsheetml/2009/9/main" objectType="CheckBox" fmlaLink="Tabulation!B92" lockText="1" noThreeD="1"/>
</file>

<file path=xl/ctrlProps/ctrlProp487.xml><?xml version="1.0" encoding="utf-8"?>
<formControlPr xmlns="http://schemas.microsoft.com/office/spreadsheetml/2009/9/main" objectType="CheckBox" fmlaLink="Tabulation!$B$95" lockText="1" noThreeD="1"/>
</file>

<file path=xl/ctrlProps/ctrlProp488.xml><?xml version="1.0" encoding="utf-8"?>
<formControlPr xmlns="http://schemas.microsoft.com/office/spreadsheetml/2009/9/main" objectType="CheckBox" fmlaLink="Tabulation!$C$95" lockText="1" noThreeD="1"/>
</file>

<file path=xl/ctrlProps/ctrlProp489.xml><?xml version="1.0" encoding="utf-8"?>
<formControlPr xmlns="http://schemas.microsoft.com/office/spreadsheetml/2009/9/main" objectType="CheckBox" fmlaLink="Tabulation!$D$95" lockText="1" noThreeD="1"/>
</file>

<file path=xl/ctrlProps/ctrlProp49.xml><?xml version="1.0" encoding="utf-8"?>
<formControlPr xmlns="http://schemas.microsoft.com/office/spreadsheetml/2009/9/main" objectType="CheckBox" fmlaLink="Tabulation!$G$6" lockText="1" noThreeD="1"/>
</file>

<file path=xl/ctrlProps/ctrlProp490.xml><?xml version="1.0" encoding="utf-8"?>
<formControlPr xmlns="http://schemas.microsoft.com/office/spreadsheetml/2009/9/main" objectType="CheckBox" fmlaLink="Tabulation!$E$95" lockText="1" noThreeD="1"/>
</file>

<file path=xl/ctrlProps/ctrlProp491.xml><?xml version="1.0" encoding="utf-8"?>
<formControlPr xmlns="http://schemas.microsoft.com/office/spreadsheetml/2009/9/main" objectType="CheckBox" fmlaLink="Tabulation!$F$95" lockText="1" noThreeD="1"/>
</file>

<file path=xl/ctrlProps/ctrlProp492.xml><?xml version="1.0" encoding="utf-8"?>
<formControlPr xmlns="http://schemas.microsoft.com/office/spreadsheetml/2009/9/main" objectType="CheckBox" fmlaLink="Tabulation!$G$95" lockText="1" noThreeD="1"/>
</file>

<file path=xl/ctrlProps/ctrlProp493.xml><?xml version="1.0" encoding="utf-8"?>
<formControlPr xmlns="http://schemas.microsoft.com/office/spreadsheetml/2009/9/main" objectType="CheckBox" fmlaLink="Tabulation!$H$95" lockText="1" noThreeD="1"/>
</file>

<file path=xl/ctrlProps/ctrlProp494.xml><?xml version="1.0" encoding="utf-8"?>
<formControlPr xmlns="http://schemas.microsoft.com/office/spreadsheetml/2009/9/main" objectType="CheckBox" fmlaLink="Tabulation!$B$105" lockText="1" noThreeD="1"/>
</file>

<file path=xl/ctrlProps/ctrlProp495.xml><?xml version="1.0" encoding="utf-8"?>
<formControlPr xmlns="http://schemas.microsoft.com/office/spreadsheetml/2009/9/main" objectType="CheckBox" fmlaLink="Tabulation!$C$105" lockText="1" noThreeD="1"/>
</file>

<file path=xl/ctrlProps/ctrlProp496.xml><?xml version="1.0" encoding="utf-8"?>
<formControlPr xmlns="http://schemas.microsoft.com/office/spreadsheetml/2009/9/main" objectType="CheckBox" fmlaLink="Tabulation!$D$105" lockText="1" noThreeD="1"/>
</file>

<file path=xl/ctrlProps/ctrlProp497.xml><?xml version="1.0" encoding="utf-8"?>
<formControlPr xmlns="http://schemas.microsoft.com/office/spreadsheetml/2009/9/main" objectType="CheckBox" fmlaLink="Tabulation!$E$105" lockText="1" noThreeD="1"/>
</file>

<file path=xl/ctrlProps/ctrlProp498.xml><?xml version="1.0" encoding="utf-8"?>
<formControlPr xmlns="http://schemas.microsoft.com/office/spreadsheetml/2009/9/main" objectType="CheckBox" fmlaLink="Tabulation!$F$105" lockText="1" noThreeD="1"/>
</file>

<file path=xl/ctrlProps/ctrlProp499.xml><?xml version="1.0" encoding="utf-8"?>
<formControlPr xmlns="http://schemas.microsoft.com/office/spreadsheetml/2009/9/main" objectType="CheckBox" fmlaLink="Tabulation!$G$105" lockText="1" noThreeD="1"/>
</file>

<file path=xl/ctrlProps/ctrlProp5.xml><?xml version="1.0" encoding="utf-8"?>
<formControlPr xmlns="http://schemas.microsoft.com/office/spreadsheetml/2009/9/main" objectType="Radio" firstButton="1" fmlaLink="Tabulation!$B$5" lockText="1" noThreeD="1"/>
</file>

<file path=xl/ctrlProps/ctrlProp50.xml><?xml version="1.0" encoding="utf-8"?>
<formControlPr xmlns="http://schemas.microsoft.com/office/spreadsheetml/2009/9/main" objectType="CheckBox" fmlaLink="Tabulation!$H$6" lockText="1" noThreeD="1"/>
</file>

<file path=xl/ctrlProps/ctrlProp500.xml><?xml version="1.0" encoding="utf-8"?>
<formControlPr xmlns="http://schemas.microsoft.com/office/spreadsheetml/2009/9/main" objectType="CheckBox" fmlaLink="Tabulation!$H$105" lockText="1" noThreeD="1"/>
</file>

<file path=xl/ctrlProps/ctrlProp501.xml><?xml version="1.0" encoding="utf-8"?>
<formControlPr xmlns="http://schemas.microsoft.com/office/spreadsheetml/2009/9/main" objectType="CheckBox" fmlaLink="Tabulation!$I$105" lockText="1" noThreeD="1"/>
</file>

<file path=xl/ctrlProps/ctrlProp502.xml><?xml version="1.0" encoding="utf-8"?>
<formControlPr xmlns="http://schemas.microsoft.com/office/spreadsheetml/2009/9/main" objectType="GBox" noThreeD="1"/>
</file>

<file path=xl/ctrlProps/ctrlProp503.xml><?xml version="1.0" encoding="utf-8"?>
<formControlPr xmlns="http://schemas.microsoft.com/office/spreadsheetml/2009/9/main" objectType="GBox" noThreeD="1"/>
</file>

<file path=xl/ctrlProps/ctrlProp504.xml><?xml version="1.0" encoding="utf-8"?>
<formControlPr xmlns="http://schemas.microsoft.com/office/spreadsheetml/2009/9/main" objectType="GBox" noThreeD="1"/>
</file>

<file path=xl/ctrlProps/ctrlProp505.xml><?xml version="1.0" encoding="utf-8"?>
<formControlPr xmlns="http://schemas.microsoft.com/office/spreadsheetml/2009/9/main" objectType="Radio" firstButton="1" fmlaLink="Tabulation!$B$117"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firstButton="1" fmlaLink="Tabulation!$B$120" lockText="1" noThreeD="1"/>
</file>

<file path=xl/ctrlProps/ctrlProp508.xml><?xml version="1.0" encoding="utf-8"?>
<formControlPr xmlns="http://schemas.microsoft.com/office/spreadsheetml/2009/9/main" objectType="Radio" lockText="1" noThreeD="1"/>
</file>

<file path=xl/ctrlProps/ctrlProp509.xml><?xml version="1.0" encoding="utf-8"?>
<formControlPr xmlns="http://schemas.microsoft.com/office/spreadsheetml/2009/9/main" objectType="Radio" firstButton="1" fmlaLink="Tabulation!$B$113" lockText="1" noThreeD="1"/>
</file>

<file path=xl/ctrlProps/ctrlProp51.xml><?xml version="1.0" encoding="utf-8"?>
<formControlPr xmlns="http://schemas.microsoft.com/office/spreadsheetml/2009/9/main" objectType="CheckBox" fmlaLink="Tabulation!$I$6"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lockText="1" noThreeD="1"/>
</file>

<file path=xl/ctrlProps/ctrlProp512.xml><?xml version="1.0" encoding="utf-8"?>
<formControlPr xmlns="http://schemas.microsoft.com/office/spreadsheetml/2009/9/main" objectType="CheckBox" fmlaLink="Tabulation!$B$118" lockText="1" noThreeD="1"/>
</file>

<file path=xl/ctrlProps/ctrlProp513.xml><?xml version="1.0" encoding="utf-8"?>
<formControlPr xmlns="http://schemas.microsoft.com/office/spreadsheetml/2009/9/main" objectType="CheckBox" fmlaLink="Tabulation!$C$118" lockText="1" noThreeD="1"/>
</file>

<file path=xl/ctrlProps/ctrlProp514.xml><?xml version="1.0" encoding="utf-8"?>
<formControlPr xmlns="http://schemas.microsoft.com/office/spreadsheetml/2009/9/main" objectType="CheckBox" fmlaLink="Tabulation!$D$118" lockText="1" noThreeD="1"/>
</file>

<file path=xl/ctrlProps/ctrlProp515.xml><?xml version="1.0" encoding="utf-8"?>
<formControlPr xmlns="http://schemas.microsoft.com/office/spreadsheetml/2009/9/main" objectType="CheckBox" fmlaLink="Tabulation!$E$118" lockText="1" noThreeD="1"/>
</file>

<file path=xl/ctrlProps/ctrlProp516.xml><?xml version="1.0" encoding="utf-8"?>
<formControlPr xmlns="http://schemas.microsoft.com/office/spreadsheetml/2009/9/main" objectType="CheckBox" fmlaLink="Tabulation!$F$118" lockText="1" noThreeD="1"/>
</file>

<file path=xl/ctrlProps/ctrlProp517.xml><?xml version="1.0" encoding="utf-8"?>
<formControlPr xmlns="http://schemas.microsoft.com/office/spreadsheetml/2009/9/main" objectType="CheckBox" fmlaLink="Tabulation!$G$118" lockText="1" noThreeD="1"/>
</file>

<file path=xl/ctrlProps/ctrlProp518.xml><?xml version="1.0" encoding="utf-8"?>
<formControlPr xmlns="http://schemas.microsoft.com/office/spreadsheetml/2009/9/main" objectType="CheckBox" fmlaLink="Tabulation!$H$118" lockText="1" noThreeD="1"/>
</file>

<file path=xl/ctrlProps/ctrlProp519.xml><?xml version="1.0" encoding="utf-8"?>
<formControlPr xmlns="http://schemas.microsoft.com/office/spreadsheetml/2009/9/main" objectType="CheckBox" fmlaLink="Tabulation!$B$119" lockText="1" noThreeD="1"/>
</file>

<file path=xl/ctrlProps/ctrlProp52.xml><?xml version="1.0" encoding="utf-8"?>
<formControlPr xmlns="http://schemas.microsoft.com/office/spreadsheetml/2009/9/main" objectType="CheckBox" fmlaLink="Tabulation!$J$6" lockText="1" noThreeD="1"/>
</file>

<file path=xl/ctrlProps/ctrlProp520.xml><?xml version="1.0" encoding="utf-8"?>
<formControlPr xmlns="http://schemas.microsoft.com/office/spreadsheetml/2009/9/main" objectType="CheckBox" fmlaLink="Tabulation!$C$119" lockText="1" noThreeD="1"/>
</file>

<file path=xl/ctrlProps/ctrlProp521.xml><?xml version="1.0" encoding="utf-8"?>
<formControlPr xmlns="http://schemas.microsoft.com/office/spreadsheetml/2009/9/main" objectType="CheckBox" fmlaLink="Tabulation!$D$119" lockText="1" noThreeD="1"/>
</file>

<file path=xl/ctrlProps/ctrlProp522.xml><?xml version="1.0" encoding="utf-8"?>
<formControlPr xmlns="http://schemas.microsoft.com/office/spreadsheetml/2009/9/main" objectType="CheckBox" fmlaLink="Tabulation!$E$119"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Radio" firstButton="1" fmlaLink="Tabulation!$B$110"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Radio" firstButton="1" fmlaLink="Tabulation!$B$112"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Tabulation!$K$6" lockText="1" noThreeD="1"/>
</file>

<file path=xl/ctrlProps/ctrlProp530.xml><?xml version="1.0" encoding="utf-8"?>
<formControlPr xmlns="http://schemas.microsoft.com/office/spreadsheetml/2009/9/main" objectType="Radio" lockText="1" noThreeD="1"/>
</file>

<file path=xl/ctrlProps/ctrlProp531.xml><?xml version="1.0" encoding="utf-8"?>
<formControlPr xmlns="http://schemas.microsoft.com/office/spreadsheetml/2009/9/main" objectType="Radio" firstButton="1" fmlaLink="Tabulation!$B$116"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Radio"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CheckBox" fmlaLink="Tabulation!B109" lockText="1" noThreeD="1"/>
</file>

<file path=xl/ctrlProps/ctrlProp538.xml><?xml version="1.0" encoding="utf-8"?>
<formControlPr xmlns="http://schemas.microsoft.com/office/spreadsheetml/2009/9/main" objectType="CheckBox" fmlaLink="Tabulation!C109" lockText="1" noThreeD="1"/>
</file>

<file path=xl/ctrlProps/ctrlProp539.xml><?xml version="1.0" encoding="utf-8"?>
<formControlPr xmlns="http://schemas.microsoft.com/office/spreadsheetml/2009/9/main" objectType="CheckBox" fmlaLink="Tabulation!D109" lockText="1" noThreeD="1"/>
</file>

<file path=xl/ctrlProps/ctrlProp54.xml><?xml version="1.0" encoding="utf-8"?>
<formControlPr xmlns="http://schemas.microsoft.com/office/spreadsheetml/2009/9/main" objectType="CheckBox" fmlaLink="Tabulation!$L$6" lockText="1" noThreeD="1"/>
</file>

<file path=xl/ctrlProps/ctrlProp540.xml><?xml version="1.0" encoding="utf-8"?>
<formControlPr xmlns="http://schemas.microsoft.com/office/spreadsheetml/2009/9/main" objectType="CheckBox" fmlaLink="Tabulation!F109" lockText="1" noThreeD="1"/>
</file>

<file path=xl/ctrlProps/ctrlProp541.xml><?xml version="1.0" encoding="utf-8"?>
<formControlPr xmlns="http://schemas.microsoft.com/office/spreadsheetml/2009/9/main" objectType="CheckBox" fmlaLink="Tabulation!E109" lockText="1" noThreeD="1"/>
</file>

<file path=xl/ctrlProps/ctrlProp542.xml><?xml version="1.0" encoding="utf-8"?>
<formControlPr xmlns="http://schemas.microsoft.com/office/spreadsheetml/2009/9/main" objectType="CheckBox" fmlaLink="Tabulation!G109" lockText="1" noThreeD="1"/>
</file>

<file path=xl/ctrlProps/ctrlProp543.xml><?xml version="1.0" encoding="utf-8"?>
<formControlPr xmlns="http://schemas.microsoft.com/office/spreadsheetml/2009/9/main" objectType="CheckBox" fmlaLink="Tabulation!$C$108" lockText="1" noThreeD="1"/>
</file>

<file path=xl/ctrlProps/ctrlProp544.xml><?xml version="1.0" encoding="utf-8"?>
<formControlPr xmlns="http://schemas.microsoft.com/office/spreadsheetml/2009/9/main" objectType="CheckBox" fmlaLink="Tabulation!$D$108" lockText="1" noThreeD="1"/>
</file>

<file path=xl/ctrlProps/ctrlProp545.xml><?xml version="1.0" encoding="utf-8"?>
<formControlPr xmlns="http://schemas.microsoft.com/office/spreadsheetml/2009/9/main" objectType="CheckBox" fmlaLink="Tabulation!$E$108" lockText="1" noThreeD="1"/>
</file>

<file path=xl/ctrlProps/ctrlProp546.xml><?xml version="1.0" encoding="utf-8"?>
<formControlPr xmlns="http://schemas.microsoft.com/office/spreadsheetml/2009/9/main" objectType="CheckBox" fmlaLink="Tabulation!$F$108" lockText="1" noThreeD="1"/>
</file>

<file path=xl/ctrlProps/ctrlProp547.xml><?xml version="1.0" encoding="utf-8"?>
<formControlPr xmlns="http://schemas.microsoft.com/office/spreadsheetml/2009/9/main" objectType="CheckBox" fmlaLink="Tabulation!$G$108" lockText="1" noThreeD="1"/>
</file>

<file path=xl/ctrlProps/ctrlProp548.xml><?xml version="1.0" encoding="utf-8"?>
<formControlPr xmlns="http://schemas.microsoft.com/office/spreadsheetml/2009/9/main" objectType="CheckBox" fmlaLink="Tabulation!$H$108" lockText="1" noThreeD="1"/>
</file>

<file path=xl/ctrlProps/ctrlProp549.xml><?xml version="1.0" encoding="utf-8"?>
<formControlPr xmlns="http://schemas.microsoft.com/office/spreadsheetml/2009/9/main" objectType="CheckBox" fmlaLink="Tabulation!$I$108" lockText="1" noThreeD="1"/>
</file>

<file path=xl/ctrlProps/ctrlProp55.xml><?xml version="1.0" encoding="utf-8"?>
<formControlPr xmlns="http://schemas.microsoft.com/office/spreadsheetml/2009/9/main" objectType="CheckBox" fmlaLink="Tabulation!$M$6" lockText="1" noThreeD="1"/>
</file>

<file path=xl/ctrlProps/ctrlProp550.xml><?xml version="1.0" encoding="utf-8"?>
<formControlPr xmlns="http://schemas.microsoft.com/office/spreadsheetml/2009/9/main" objectType="CheckBox" fmlaLink="Tabulation!$J$108" lockText="1" noThreeD="1"/>
</file>

<file path=xl/ctrlProps/ctrlProp551.xml><?xml version="1.0" encoding="utf-8"?>
<formControlPr xmlns="http://schemas.microsoft.com/office/spreadsheetml/2009/9/main" objectType="CheckBox" fmlaLink="Tabulation!$K$108" lockText="1" noThreeD="1"/>
</file>

<file path=xl/ctrlProps/ctrlProp552.xml><?xml version="1.0" encoding="utf-8"?>
<formControlPr xmlns="http://schemas.microsoft.com/office/spreadsheetml/2009/9/main" objectType="CheckBox" fmlaLink="Tabulation!$L$108" lockText="1" noThreeD="1"/>
</file>

<file path=xl/ctrlProps/ctrlProp553.xml><?xml version="1.0" encoding="utf-8"?>
<formControlPr xmlns="http://schemas.microsoft.com/office/spreadsheetml/2009/9/main" objectType="CheckBox" fmlaLink="Tabulation!$M$108" lockText="1" noThreeD="1"/>
</file>

<file path=xl/ctrlProps/ctrlProp554.xml><?xml version="1.0" encoding="utf-8"?>
<formControlPr xmlns="http://schemas.microsoft.com/office/spreadsheetml/2009/9/main" objectType="CheckBox" fmlaLink="Tabulation!$N$108" lockText="1" noThreeD="1"/>
</file>

<file path=xl/ctrlProps/ctrlProp555.xml><?xml version="1.0" encoding="utf-8"?>
<formControlPr xmlns="http://schemas.microsoft.com/office/spreadsheetml/2009/9/main" objectType="CheckBox" fmlaLink="Tabulation!B108" lockText="1" noThreeD="1"/>
</file>

<file path=xl/ctrlProps/ctrlProp556.xml><?xml version="1.0" encoding="utf-8"?>
<formControlPr xmlns="http://schemas.microsoft.com/office/spreadsheetml/2009/9/main" objectType="CheckBox" fmlaLink="Tabulation!$B$111" lockText="1" noThreeD="1"/>
</file>

<file path=xl/ctrlProps/ctrlProp557.xml><?xml version="1.0" encoding="utf-8"?>
<formControlPr xmlns="http://schemas.microsoft.com/office/spreadsheetml/2009/9/main" objectType="CheckBox" fmlaLink="Tabulation!$C$111" lockText="1" noThreeD="1"/>
</file>

<file path=xl/ctrlProps/ctrlProp558.xml><?xml version="1.0" encoding="utf-8"?>
<formControlPr xmlns="http://schemas.microsoft.com/office/spreadsheetml/2009/9/main" objectType="CheckBox" fmlaLink="Tabulation!$D$111" lockText="1" noThreeD="1"/>
</file>

<file path=xl/ctrlProps/ctrlProp559.xml><?xml version="1.0" encoding="utf-8"?>
<formControlPr xmlns="http://schemas.microsoft.com/office/spreadsheetml/2009/9/main" objectType="CheckBox" fmlaLink="Tabulation!$E$111" lockText="1" noThreeD="1"/>
</file>

<file path=xl/ctrlProps/ctrlProp56.xml><?xml version="1.0" encoding="utf-8"?>
<formControlPr xmlns="http://schemas.microsoft.com/office/spreadsheetml/2009/9/main" objectType="CheckBox" fmlaLink="Tabulation!$N$6" lockText="1" noThreeD="1"/>
</file>

<file path=xl/ctrlProps/ctrlProp560.xml><?xml version="1.0" encoding="utf-8"?>
<formControlPr xmlns="http://schemas.microsoft.com/office/spreadsheetml/2009/9/main" objectType="CheckBox" fmlaLink="Tabulation!$F$111" lockText="1" noThreeD="1"/>
</file>

<file path=xl/ctrlProps/ctrlProp561.xml><?xml version="1.0" encoding="utf-8"?>
<formControlPr xmlns="http://schemas.microsoft.com/office/spreadsheetml/2009/9/main" objectType="CheckBox" fmlaLink="Tabulation!$G$111" lockText="1" noThreeD="1"/>
</file>

<file path=xl/ctrlProps/ctrlProp562.xml><?xml version="1.0" encoding="utf-8"?>
<formControlPr xmlns="http://schemas.microsoft.com/office/spreadsheetml/2009/9/main" objectType="CheckBox" fmlaLink="Tabulation!$H$111" lockText="1" noThreeD="1"/>
</file>

<file path=xl/ctrlProps/ctrlProp563.xml><?xml version="1.0" encoding="utf-8"?>
<formControlPr xmlns="http://schemas.microsoft.com/office/spreadsheetml/2009/9/main" objectType="CheckBox" fmlaLink="Tabulation!$B$121" lockText="1" noThreeD="1"/>
</file>

<file path=xl/ctrlProps/ctrlProp564.xml><?xml version="1.0" encoding="utf-8"?>
<formControlPr xmlns="http://schemas.microsoft.com/office/spreadsheetml/2009/9/main" objectType="CheckBox" fmlaLink="Tabulation!$C$121" lockText="1" noThreeD="1"/>
</file>

<file path=xl/ctrlProps/ctrlProp565.xml><?xml version="1.0" encoding="utf-8"?>
<formControlPr xmlns="http://schemas.microsoft.com/office/spreadsheetml/2009/9/main" objectType="CheckBox" fmlaLink="Tabulation!$D$121" lockText="1" noThreeD="1"/>
</file>

<file path=xl/ctrlProps/ctrlProp566.xml><?xml version="1.0" encoding="utf-8"?>
<formControlPr xmlns="http://schemas.microsoft.com/office/spreadsheetml/2009/9/main" objectType="CheckBox" fmlaLink="Tabulation!$E$121" lockText="1" noThreeD="1"/>
</file>

<file path=xl/ctrlProps/ctrlProp567.xml><?xml version="1.0" encoding="utf-8"?>
<formControlPr xmlns="http://schemas.microsoft.com/office/spreadsheetml/2009/9/main" objectType="CheckBox" fmlaLink="Tabulation!$F$121" lockText="1" noThreeD="1"/>
</file>

<file path=xl/ctrlProps/ctrlProp568.xml><?xml version="1.0" encoding="utf-8"?>
<formControlPr xmlns="http://schemas.microsoft.com/office/spreadsheetml/2009/9/main" objectType="CheckBox" fmlaLink="Tabulation!$G$121" lockText="1" noThreeD="1"/>
</file>

<file path=xl/ctrlProps/ctrlProp569.xml><?xml version="1.0" encoding="utf-8"?>
<formControlPr xmlns="http://schemas.microsoft.com/office/spreadsheetml/2009/9/main" objectType="CheckBox" fmlaLink="Tabulation!$H$121" lockText="1" noThreeD="1"/>
</file>

<file path=xl/ctrlProps/ctrlProp57.xml><?xml version="1.0" encoding="utf-8"?>
<formControlPr xmlns="http://schemas.microsoft.com/office/spreadsheetml/2009/9/main" objectType="CheckBox" fmlaLink="Tabulation!$O$6" lockText="1" noThreeD="1"/>
</file>

<file path=xl/ctrlProps/ctrlProp570.xml><?xml version="1.0" encoding="utf-8"?>
<formControlPr xmlns="http://schemas.microsoft.com/office/spreadsheetml/2009/9/main" objectType="CheckBox" fmlaLink="Tabulation!$I$121" lockText="1" noThreeD="1"/>
</file>

<file path=xl/ctrlProps/ctrlProp571.xml><?xml version="1.0" encoding="utf-8"?>
<formControlPr xmlns="http://schemas.microsoft.com/office/spreadsheetml/2009/9/main" objectType="GBox" noThreeD="1"/>
</file>

<file path=xl/ctrlProps/ctrlProp572.xml><?xml version="1.0" encoding="utf-8"?>
<formControlPr xmlns="http://schemas.microsoft.com/office/spreadsheetml/2009/9/main" objectType="GBox" noThreeD="1"/>
</file>

<file path=xl/ctrlProps/ctrlProp573.xml><?xml version="1.0" encoding="utf-8"?>
<formControlPr xmlns="http://schemas.microsoft.com/office/spreadsheetml/2009/9/main" objectType="GBox" noThreeD="1"/>
</file>

<file path=xl/ctrlProps/ctrlProp574.xml><?xml version="1.0" encoding="utf-8"?>
<formControlPr xmlns="http://schemas.microsoft.com/office/spreadsheetml/2009/9/main" objectType="Radio" firstButton="1" fmlaLink="Tabulation!$B$133"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Radio" firstButton="1" fmlaLink="Tabulation!$B$136" lockText="1" noThreeD="1"/>
</file>

<file path=xl/ctrlProps/ctrlProp577.xml><?xml version="1.0" encoding="utf-8"?>
<formControlPr xmlns="http://schemas.microsoft.com/office/spreadsheetml/2009/9/main" objectType="Radio" lockText="1" noThreeD="1"/>
</file>

<file path=xl/ctrlProps/ctrlProp578.xml><?xml version="1.0" encoding="utf-8"?>
<formControlPr xmlns="http://schemas.microsoft.com/office/spreadsheetml/2009/9/main" objectType="Radio" firstButton="1" fmlaLink="Tabulation!$B$129" lockText="1" noThreeD="1"/>
</file>

<file path=xl/ctrlProps/ctrlProp579.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fmlaLink="Tabulation!$P$6" lockText="1" noThreeD="1"/>
</file>

<file path=xl/ctrlProps/ctrlProp580.xml><?xml version="1.0" encoding="utf-8"?>
<formControlPr xmlns="http://schemas.microsoft.com/office/spreadsheetml/2009/9/main" objectType="Radio" lockText="1" noThreeD="1"/>
</file>

<file path=xl/ctrlProps/ctrlProp581.xml><?xml version="1.0" encoding="utf-8"?>
<formControlPr xmlns="http://schemas.microsoft.com/office/spreadsheetml/2009/9/main" objectType="CheckBox" fmlaLink="Tabulation!$B$134" lockText="1" noThreeD="1"/>
</file>

<file path=xl/ctrlProps/ctrlProp582.xml><?xml version="1.0" encoding="utf-8"?>
<formControlPr xmlns="http://schemas.microsoft.com/office/spreadsheetml/2009/9/main" objectType="CheckBox" fmlaLink="Tabulation!$C$134" lockText="1" noThreeD="1"/>
</file>

<file path=xl/ctrlProps/ctrlProp583.xml><?xml version="1.0" encoding="utf-8"?>
<formControlPr xmlns="http://schemas.microsoft.com/office/spreadsheetml/2009/9/main" objectType="CheckBox" fmlaLink="Tabulation!$D$134" lockText="1" noThreeD="1"/>
</file>

<file path=xl/ctrlProps/ctrlProp584.xml><?xml version="1.0" encoding="utf-8"?>
<formControlPr xmlns="http://schemas.microsoft.com/office/spreadsheetml/2009/9/main" objectType="CheckBox" fmlaLink="Tabulation!$E$134" lockText="1" noThreeD="1"/>
</file>

<file path=xl/ctrlProps/ctrlProp585.xml><?xml version="1.0" encoding="utf-8"?>
<formControlPr xmlns="http://schemas.microsoft.com/office/spreadsheetml/2009/9/main" objectType="CheckBox" fmlaLink="Tabulation!$F$134" lockText="1" noThreeD="1"/>
</file>

<file path=xl/ctrlProps/ctrlProp586.xml><?xml version="1.0" encoding="utf-8"?>
<formControlPr xmlns="http://schemas.microsoft.com/office/spreadsheetml/2009/9/main" objectType="CheckBox" fmlaLink="Tabulation!$G$134" lockText="1" noThreeD="1"/>
</file>

<file path=xl/ctrlProps/ctrlProp587.xml><?xml version="1.0" encoding="utf-8"?>
<formControlPr xmlns="http://schemas.microsoft.com/office/spreadsheetml/2009/9/main" objectType="CheckBox" fmlaLink="Tabulation!$H$134" lockText="1" noThreeD="1"/>
</file>

<file path=xl/ctrlProps/ctrlProp588.xml><?xml version="1.0" encoding="utf-8"?>
<formControlPr xmlns="http://schemas.microsoft.com/office/spreadsheetml/2009/9/main" objectType="CheckBox" fmlaLink="Tabulation!$B$135" lockText="1" noThreeD="1"/>
</file>

<file path=xl/ctrlProps/ctrlProp589.xml><?xml version="1.0" encoding="utf-8"?>
<formControlPr xmlns="http://schemas.microsoft.com/office/spreadsheetml/2009/9/main" objectType="CheckBox" fmlaLink="Tabulation!$C$135" lockText="1" noThreeD="1"/>
</file>

<file path=xl/ctrlProps/ctrlProp59.xml><?xml version="1.0" encoding="utf-8"?>
<formControlPr xmlns="http://schemas.microsoft.com/office/spreadsheetml/2009/9/main" objectType="CheckBox" fmlaLink="Tabulation!$Q$6" lockText="1" noThreeD="1"/>
</file>

<file path=xl/ctrlProps/ctrlProp590.xml><?xml version="1.0" encoding="utf-8"?>
<formControlPr xmlns="http://schemas.microsoft.com/office/spreadsheetml/2009/9/main" objectType="CheckBox" fmlaLink="Tabulation!$D$135" lockText="1" noThreeD="1"/>
</file>

<file path=xl/ctrlProps/ctrlProp591.xml><?xml version="1.0" encoding="utf-8"?>
<formControlPr xmlns="http://schemas.microsoft.com/office/spreadsheetml/2009/9/main" objectType="CheckBox" fmlaLink="Tabulation!$E$135" lockText="1" noThreeD="1"/>
</file>

<file path=xl/ctrlProps/ctrlProp592.xml><?xml version="1.0" encoding="utf-8"?>
<formControlPr xmlns="http://schemas.microsoft.com/office/spreadsheetml/2009/9/main" objectType="GBox" noThreeD="1"/>
</file>

<file path=xl/ctrlProps/ctrlProp593.xml><?xml version="1.0" encoding="utf-8"?>
<formControlPr xmlns="http://schemas.microsoft.com/office/spreadsheetml/2009/9/main" objectType="Radio" firstButton="1" fmlaLink="Tabulation!$B$126" lockText="1" noThreeD="1"/>
</file>

<file path=xl/ctrlProps/ctrlProp594.xml><?xml version="1.0" encoding="utf-8"?>
<formControlPr xmlns="http://schemas.microsoft.com/office/spreadsheetml/2009/9/main" objectType="Radio" lockText="1" noThreeD="1"/>
</file>

<file path=xl/ctrlProps/ctrlProp595.xml><?xml version="1.0" encoding="utf-8"?>
<formControlPr xmlns="http://schemas.microsoft.com/office/spreadsheetml/2009/9/main" objectType="Radio" lockText="1" noThreeD="1"/>
</file>

<file path=xl/ctrlProps/ctrlProp596.xml><?xml version="1.0" encoding="utf-8"?>
<formControlPr xmlns="http://schemas.microsoft.com/office/spreadsheetml/2009/9/main" objectType="GBox" noThreeD="1"/>
</file>

<file path=xl/ctrlProps/ctrlProp597.xml><?xml version="1.0" encoding="utf-8"?>
<formControlPr xmlns="http://schemas.microsoft.com/office/spreadsheetml/2009/9/main" objectType="Radio" firstButton="1" fmlaLink="Tabulation!$B$128" lockText="1" noThreeD="1"/>
</file>

<file path=xl/ctrlProps/ctrlProp598.xml><?xml version="1.0" encoding="utf-8"?>
<formControlPr xmlns="http://schemas.microsoft.com/office/spreadsheetml/2009/9/main" objectType="Radio" lockText="1" noThreeD="1"/>
</file>

<file path=xl/ctrlProps/ctrlProp59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Tabulation!$R$6" lockText="1" noThreeD="1"/>
</file>

<file path=xl/ctrlProps/ctrlProp600.xml><?xml version="1.0" encoding="utf-8"?>
<formControlPr xmlns="http://schemas.microsoft.com/office/spreadsheetml/2009/9/main" objectType="Radio" firstButton="1" fmlaLink="Tabulation!$B$132" lockText="1" noThreeD="1"/>
</file>

<file path=xl/ctrlProps/ctrlProp601.xml><?xml version="1.0" encoding="utf-8"?>
<formControlPr xmlns="http://schemas.microsoft.com/office/spreadsheetml/2009/9/main" objectType="Radio" lockText="1" noThreeD="1"/>
</file>

<file path=xl/ctrlProps/ctrlProp602.xml><?xml version="1.0" encoding="utf-8"?>
<formControlPr xmlns="http://schemas.microsoft.com/office/spreadsheetml/2009/9/main" objectType="Radio" lockText="1" noThreeD="1"/>
</file>

<file path=xl/ctrlProps/ctrlProp603.xml><?xml version="1.0" encoding="utf-8"?>
<formControlPr xmlns="http://schemas.microsoft.com/office/spreadsheetml/2009/9/main" objectType="Radio" lockText="1" noThreeD="1"/>
</file>

<file path=xl/ctrlProps/ctrlProp604.xml><?xml version="1.0" encoding="utf-8"?>
<formControlPr xmlns="http://schemas.microsoft.com/office/spreadsheetml/2009/9/main" objectType="Radio" lockText="1" noThreeD="1"/>
</file>

<file path=xl/ctrlProps/ctrlProp605.xml><?xml version="1.0" encoding="utf-8"?>
<formControlPr xmlns="http://schemas.microsoft.com/office/spreadsheetml/2009/9/main" objectType="Radio" lockText="1" noThreeD="1"/>
</file>

<file path=xl/ctrlProps/ctrlProp606.xml><?xml version="1.0" encoding="utf-8"?>
<formControlPr xmlns="http://schemas.microsoft.com/office/spreadsheetml/2009/9/main" objectType="CheckBox" fmlaLink="Tabulation!B125" lockText="1" noThreeD="1"/>
</file>

<file path=xl/ctrlProps/ctrlProp607.xml><?xml version="1.0" encoding="utf-8"?>
<formControlPr xmlns="http://schemas.microsoft.com/office/spreadsheetml/2009/9/main" objectType="CheckBox" fmlaLink="Tabulation!C125" lockText="1" noThreeD="1"/>
</file>

<file path=xl/ctrlProps/ctrlProp608.xml><?xml version="1.0" encoding="utf-8"?>
<formControlPr xmlns="http://schemas.microsoft.com/office/spreadsheetml/2009/9/main" objectType="CheckBox" fmlaLink="Tabulation!D125" lockText="1" noThreeD="1"/>
</file>

<file path=xl/ctrlProps/ctrlProp609.xml><?xml version="1.0" encoding="utf-8"?>
<formControlPr xmlns="http://schemas.microsoft.com/office/spreadsheetml/2009/9/main" objectType="CheckBox" fmlaLink="Tabulation!F125" lockText="1" noThreeD="1"/>
</file>

<file path=xl/ctrlProps/ctrlProp61.xml><?xml version="1.0" encoding="utf-8"?>
<formControlPr xmlns="http://schemas.microsoft.com/office/spreadsheetml/2009/9/main" objectType="CheckBox" fmlaLink="Tabulation!$S$6" lockText="1" noThreeD="1"/>
</file>

<file path=xl/ctrlProps/ctrlProp610.xml><?xml version="1.0" encoding="utf-8"?>
<formControlPr xmlns="http://schemas.microsoft.com/office/spreadsheetml/2009/9/main" objectType="CheckBox" fmlaLink="Tabulation!E125" lockText="1" noThreeD="1"/>
</file>

<file path=xl/ctrlProps/ctrlProp611.xml><?xml version="1.0" encoding="utf-8"?>
<formControlPr xmlns="http://schemas.microsoft.com/office/spreadsheetml/2009/9/main" objectType="CheckBox" fmlaLink="Tabulation!G125" lockText="1" noThreeD="1"/>
</file>

<file path=xl/ctrlProps/ctrlProp612.xml><?xml version="1.0" encoding="utf-8"?>
<formControlPr xmlns="http://schemas.microsoft.com/office/spreadsheetml/2009/9/main" objectType="CheckBox" fmlaLink="Tabulation!$C$124" lockText="1" noThreeD="1"/>
</file>

<file path=xl/ctrlProps/ctrlProp613.xml><?xml version="1.0" encoding="utf-8"?>
<formControlPr xmlns="http://schemas.microsoft.com/office/spreadsheetml/2009/9/main" objectType="CheckBox" fmlaLink="Tabulation!$D$124" lockText="1" noThreeD="1"/>
</file>

<file path=xl/ctrlProps/ctrlProp614.xml><?xml version="1.0" encoding="utf-8"?>
<formControlPr xmlns="http://schemas.microsoft.com/office/spreadsheetml/2009/9/main" objectType="CheckBox" fmlaLink="Tabulation!$E$124" lockText="1" noThreeD="1"/>
</file>

<file path=xl/ctrlProps/ctrlProp615.xml><?xml version="1.0" encoding="utf-8"?>
<formControlPr xmlns="http://schemas.microsoft.com/office/spreadsheetml/2009/9/main" objectType="CheckBox" fmlaLink="Tabulation!$F$124" lockText="1" noThreeD="1"/>
</file>

<file path=xl/ctrlProps/ctrlProp616.xml><?xml version="1.0" encoding="utf-8"?>
<formControlPr xmlns="http://schemas.microsoft.com/office/spreadsheetml/2009/9/main" objectType="CheckBox" fmlaLink="Tabulation!$G$124" lockText="1" noThreeD="1"/>
</file>

<file path=xl/ctrlProps/ctrlProp617.xml><?xml version="1.0" encoding="utf-8"?>
<formControlPr xmlns="http://schemas.microsoft.com/office/spreadsheetml/2009/9/main" objectType="CheckBox" fmlaLink="Tabulation!$H$124" lockText="1" noThreeD="1"/>
</file>

<file path=xl/ctrlProps/ctrlProp618.xml><?xml version="1.0" encoding="utf-8"?>
<formControlPr xmlns="http://schemas.microsoft.com/office/spreadsheetml/2009/9/main" objectType="CheckBox" fmlaLink="Tabulation!$I$124" lockText="1" noThreeD="1"/>
</file>

<file path=xl/ctrlProps/ctrlProp619.xml><?xml version="1.0" encoding="utf-8"?>
<formControlPr xmlns="http://schemas.microsoft.com/office/spreadsheetml/2009/9/main" objectType="CheckBox" fmlaLink="Tabulation!$J$124" lockText="1" noThreeD="1"/>
</file>

<file path=xl/ctrlProps/ctrlProp62.xml><?xml version="1.0" encoding="utf-8"?>
<formControlPr xmlns="http://schemas.microsoft.com/office/spreadsheetml/2009/9/main" objectType="CheckBox" fmlaLink="Tabulation!$T$6" lockText="1" noThreeD="1"/>
</file>

<file path=xl/ctrlProps/ctrlProp620.xml><?xml version="1.0" encoding="utf-8"?>
<formControlPr xmlns="http://schemas.microsoft.com/office/spreadsheetml/2009/9/main" objectType="CheckBox" fmlaLink="Tabulation!$K$124" lockText="1" noThreeD="1"/>
</file>

<file path=xl/ctrlProps/ctrlProp621.xml><?xml version="1.0" encoding="utf-8"?>
<formControlPr xmlns="http://schemas.microsoft.com/office/spreadsheetml/2009/9/main" objectType="CheckBox" fmlaLink="Tabulation!$L$124" lockText="1" noThreeD="1"/>
</file>

<file path=xl/ctrlProps/ctrlProp622.xml><?xml version="1.0" encoding="utf-8"?>
<formControlPr xmlns="http://schemas.microsoft.com/office/spreadsheetml/2009/9/main" objectType="CheckBox" fmlaLink="Tabulation!$M$124" lockText="1" noThreeD="1"/>
</file>

<file path=xl/ctrlProps/ctrlProp623.xml><?xml version="1.0" encoding="utf-8"?>
<formControlPr xmlns="http://schemas.microsoft.com/office/spreadsheetml/2009/9/main" objectType="CheckBox" fmlaLink="Tabulation!$N$124" lockText="1" noThreeD="1"/>
</file>

<file path=xl/ctrlProps/ctrlProp624.xml><?xml version="1.0" encoding="utf-8"?>
<formControlPr xmlns="http://schemas.microsoft.com/office/spreadsheetml/2009/9/main" objectType="CheckBox" fmlaLink="Tabulation!B124" lockText="1" noThreeD="1"/>
</file>

<file path=xl/ctrlProps/ctrlProp625.xml><?xml version="1.0" encoding="utf-8"?>
<formControlPr xmlns="http://schemas.microsoft.com/office/spreadsheetml/2009/9/main" objectType="CheckBox" fmlaLink="Tabulation!$B$127" lockText="1" noThreeD="1"/>
</file>

<file path=xl/ctrlProps/ctrlProp626.xml><?xml version="1.0" encoding="utf-8"?>
<formControlPr xmlns="http://schemas.microsoft.com/office/spreadsheetml/2009/9/main" objectType="CheckBox" fmlaLink="Tabulation!$C$127" lockText="1" noThreeD="1"/>
</file>

<file path=xl/ctrlProps/ctrlProp627.xml><?xml version="1.0" encoding="utf-8"?>
<formControlPr xmlns="http://schemas.microsoft.com/office/spreadsheetml/2009/9/main" objectType="CheckBox" fmlaLink="Tabulation!$D$127" lockText="1" noThreeD="1"/>
</file>

<file path=xl/ctrlProps/ctrlProp628.xml><?xml version="1.0" encoding="utf-8"?>
<formControlPr xmlns="http://schemas.microsoft.com/office/spreadsheetml/2009/9/main" objectType="CheckBox" fmlaLink="Tabulation!$E$127" lockText="1" noThreeD="1"/>
</file>

<file path=xl/ctrlProps/ctrlProp629.xml><?xml version="1.0" encoding="utf-8"?>
<formControlPr xmlns="http://schemas.microsoft.com/office/spreadsheetml/2009/9/main" objectType="CheckBox" fmlaLink="Tabulation!$F$127" lockText="1" noThreeD="1"/>
</file>

<file path=xl/ctrlProps/ctrlProp63.xml><?xml version="1.0" encoding="utf-8"?>
<formControlPr xmlns="http://schemas.microsoft.com/office/spreadsheetml/2009/9/main" objectType="CheckBox" fmlaLink="Tabulation!$U$6" lockText="1" noThreeD="1"/>
</file>

<file path=xl/ctrlProps/ctrlProp630.xml><?xml version="1.0" encoding="utf-8"?>
<formControlPr xmlns="http://schemas.microsoft.com/office/spreadsheetml/2009/9/main" objectType="CheckBox" fmlaLink="Tabulation!$G$127" lockText="1" noThreeD="1"/>
</file>

<file path=xl/ctrlProps/ctrlProp631.xml><?xml version="1.0" encoding="utf-8"?>
<formControlPr xmlns="http://schemas.microsoft.com/office/spreadsheetml/2009/9/main" objectType="CheckBox" fmlaLink="Tabulation!$H$127" lockText="1" noThreeD="1"/>
</file>

<file path=xl/ctrlProps/ctrlProp632.xml><?xml version="1.0" encoding="utf-8"?>
<formControlPr xmlns="http://schemas.microsoft.com/office/spreadsheetml/2009/9/main" objectType="CheckBox" fmlaLink="Tabulation!$B$137" lockText="1" noThreeD="1"/>
</file>

<file path=xl/ctrlProps/ctrlProp633.xml><?xml version="1.0" encoding="utf-8"?>
<formControlPr xmlns="http://schemas.microsoft.com/office/spreadsheetml/2009/9/main" objectType="CheckBox" fmlaLink="Tabulation!$C$137" lockText="1" noThreeD="1"/>
</file>

<file path=xl/ctrlProps/ctrlProp634.xml><?xml version="1.0" encoding="utf-8"?>
<formControlPr xmlns="http://schemas.microsoft.com/office/spreadsheetml/2009/9/main" objectType="CheckBox" fmlaLink="Tabulation!$D$137" lockText="1" noThreeD="1"/>
</file>

<file path=xl/ctrlProps/ctrlProp635.xml><?xml version="1.0" encoding="utf-8"?>
<formControlPr xmlns="http://schemas.microsoft.com/office/spreadsheetml/2009/9/main" objectType="CheckBox" fmlaLink="Tabulation!$E$137" lockText="1" noThreeD="1"/>
</file>

<file path=xl/ctrlProps/ctrlProp636.xml><?xml version="1.0" encoding="utf-8"?>
<formControlPr xmlns="http://schemas.microsoft.com/office/spreadsheetml/2009/9/main" objectType="CheckBox" fmlaLink="Tabulation!$F$137" lockText="1" noThreeD="1"/>
</file>

<file path=xl/ctrlProps/ctrlProp637.xml><?xml version="1.0" encoding="utf-8"?>
<formControlPr xmlns="http://schemas.microsoft.com/office/spreadsheetml/2009/9/main" objectType="CheckBox" fmlaLink="Tabulation!$G$137" lockText="1" noThreeD="1"/>
</file>

<file path=xl/ctrlProps/ctrlProp638.xml><?xml version="1.0" encoding="utf-8"?>
<formControlPr xmlns="http://schemas.microsoft.com/office/spreadsheetml/2009/9/main" objectType="CheckBox" fmlaLink="Tabulation!$H$137" lockText="1" noThreeD="1"/>
</file>

<file path=xl/ctrlProps/ctrlProp639.xml><?xml version="1.0" encoding="utf-8"?>
<formControlPr xmlns="http://schemas.microsoft.com/office/spreadsheetml/2009/9/main" objectType="CheckBox" fmlaLink="Tabulation!$I$137" lockText="1" noThreeD="1"/>
</file>

<file path=xl/ctrlProps/ctrlProp64.xml><?xml version="1.0" encoding="utf-8"?>
<formControlPr xmlns="http://schemas.microsoft.com/office/spreadsheetml/2009/9/main" objectType="CheckBox" fmlaLink="Tabulation!$V$6" lockText="1" noThreeD="1"/>
</file>

<file path=xl/ctrlProps/ctrlProp640.xml><?xml version="1.0" encoding="utf-8"?>
<formControlPr xmlns="http://schemas.microsoft.com/office/spreadsheetml/2009/9/main" objectType="GBox" noThreeD="1"/>
</file>

<file path=xl/ctrlProps/ctrlProp641.xml><?xml version="1.0" encoding="utf-8"?>
<formControlPr xmlns="http://schemas.microsoft.com/office/spreadsheetml/2009/9/main" objectType="GBox" noThreeD="1"/>
</file>

<file path=xl/ctrlProps/ctrlProp642.xml><?xml version="1.0" encoding="utf-8"?>
<formControlPr xmlns="http://schemas.microsoft.com/office/spreadsheetml/2009/9/main" objectType="GBox" noThreeD="1"/>
</file>

<file path=xl/ctrlProps/ctrlProp643.xml><?xml version="1.0" encoding="utf-8"?>
<formControlPr xmlns="http://schemas.microsoft.com/office/spreadsheetml/2009/9/main" objectType="Radio" firstButton="1" fmlaLink="Tabulation!$B$149" lockText="1" noThreeD="1"/>
</file>

<file path=xl/ctrlProps/ctrlProp644.xml><?xml version="1.0" encoding="utf-8"?>
<formControlPr xmlns="http://schemas.microsoft.com/office/spreadsheetml/2009/9/main" objectType="Radio" lockText="1" noThreeD="1"/>
</file>

<file path=xl/ctrlProps/ctrlProp645.xml><?xml version="1.0" encoding="utf-8"?>
<formControlPr xmlns="http://schemas.microsoft.com/office/spreadsheetml/2009/9/main" objectType="Radio" firstButton="1" fmlaLink="Tabulation!$B$152" lockText="1" noThreeD="1"/>
</file>

<file path=xl/ctrlProps/ctrlProp646.xml><?xml version="1.0" encoding="utf-8"?>
<formControlPr xmlns="http://schemas.microsoft.com/office/spreadsheetml/2009/9/main" objectType="Radio" lockText="1" noThreeD="1"/>
</file>

<file path=xl/ctrlProps/ctrlProp647.xml><?xml version="1.0" encoding="utf-8"?>
<formControlPr xmlns="http://schemas.microsoft.com/office/spreadsheetml/2009/9/main" objectType="Radio" firstButton="1" fmlaLink="Tabulation!$B$145" lockText="1" noThreeD="1"/>
</file>

<file path=xl/ctrlProps/ctrlProp648.xml><?xml version="1.0" encoding="utf-8"?>
<formControlPr xmlns="http://schemas.microsoft.com/office/spreadsheetml/2009/9/main" objectType="Radio" lockText="1" noThreeD="1"/>
</file>

<file path=xl/ctrlProps/ctrlProp649.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CheckBox" fmlaLink="Tabulation!$W$6" lockText="1" noThreeD="1"/>
</file>

<file path=xl/ctrlProps/ctrlProp650.xml><?xml version="1.0" encoding="utf-8"?>
<formControlPr xmlns="http://schemas.microsoft.com/office/spreadsheetml/2009/9/main" objectType="CheckBox" fmlaLink="Tabulation!$B$150" lockText="1" noThreeD="1"/>
</file>

<file path=xl/ctrlProps/ctrlProp651.xml><?xml version="1.0" encoding="utf-8"?>
<formControlPr xmlns="http://schemas.microsoft.com/office/spreadsheetml/2009/9/main" objectType="CheckBox" fmlaLink="Tabulation!$C$150" lockText="1" noThreeD="1"/>
</file>

<file path=xl/ctrlProps/ctrlProp652.xml><?xml version="1.0" encoding="utf-8"?>
<formControlPr xmlns="http://schemas.microsoft.com/office/spreadsheetml/2009/9/main" objectType="CheckBox" fmlaLink="Tabulation!$D$150" lockText="1" noThreeD="1"/>
</file>

<file path=xl/ctrlProps/ctrlProp653.xml><?xml version="1.0" encoding="utf-8"?>
<formControlPr xmlns="http://schemas.microsoft.com/office/spreadsheetml/2009/9/main" objectType="CheckBox" fmlaLink="Tabulation!$E$150" lockText="1" noThreeD="1"/>
</file>

<file path=xl/ctrlProps/ctrlProp654.xml><?xml version="1.0" encoding="utf-8"?>
<formControlPr xmlns="http://schemas.microsoft.com/office/spreadsheetml/2009/9/main" objectType="CheckBox" fmlaLink="Tabulation!$F$150" lockText="1" noThreeD="1"/>
</file>

<file path=xl/ctrlProps/ctrlProp655.xml><?xml version="1.0" encoding="utf-8"?>
<formControlPr xmlns="http://schemas.microsoft.com/office/spreadsheetml/2009/9/main" objectType="CheckBox" fmlaLink="Tabulation!$G$150" lockText="1" noThreeD="1"/>
</file>

<file path=xl/ctrlProps/ctrlProp656.xml><?xml version="1.0" encoding="utf-8"?>
<formControlPr xmlns="http://schemas.microsoft.com/office/spreadsheetml/2009/9/main" objectType="CheckBox" fmlaLink="Tabulation!$H$150" lockText="1" noThreeD="1"/>
</file>

<file path=xl/ctrlProps/ctrlProp657.xml><?xml version="1.0" encoding="utf-8"?>
<formControlPr xmlns="http://schemas.microsoft.com/office/spreadsheetml/2009/9/main" objectType="CheckBox" fmlaLink="Tabulation!$B$151" lockText="1" noThreeD="1"/>
</file>

<file path=xl/ctrlProps/ctrlProp658.xml><?xml version="1.0" encoding="utf-8"?>
<formControlPr xmlns="http://schemas.microsoft.com/office/spreadsheetml/2009/9/main" objectType="CheckBox" fmlaLink="Tabulation!$C$151" lockText="1" noThreeD="1"/>
</file>

<file path=xl/ctrlProps/ctrlProp659.xml><?xml version="1.0" encoding="utf-8"?>
<formControlPr xmlns="http://schemas.microsoft.com/office/spreadsheetml/2009/9/main" objectType="CheckBox" fmlaLink="Tabulation!$D$151" lockText="1" noThreeD="1"/>
</file>

<file path=xl/ctrlProps/ctrlProp66.xml><?xml version="1.0" encoding="utf-8"?>
<formControlPr xmlns="http://schemas.microsoft.com/office/spreadsheetml/2009/9/main" objectType="CheckBox" fmlaLink="Tabulation!$X$6" lockText="1" noThreeD="1"/>
</file>

<file path=xl/ctrlProps/ctrlProp660.xml><?xml version="1.0" encoding="utf-8"?>
<formControlPr xmlns="http://schemas.microsoft.com/office/spreadsheetml/2009/9/main" objectType="CheckBox" fmlaLink="Tabulation!$E$151" lockText="1" noThreeD="1"/>
</file>

<file path=xl/ctrlProps/ctrlProp661.xml><?xml version="1.0" encoding="utf-8"?>
<formControlPr xmlns="http://schemas.microsoft.com/office/spreadsheetml/2009/9/main" objectType="GBox" noThreeD="1"/>
</file>

<file path=xl/ctrlProps/ctrlProp662.xml><?xml version="1.0" encoding="utf-8"?>
<formControlPr xmlns="http://schemas.microsoft.com/office/spreadsheetml/2009/9/main" objectType="Radio" firstButton="1" fmlaLink="Tabulation!$B$142" lockText="1" noThreeD="1"/>
</file>

<file path=xl/ctrlProps/ctrlProp663.xml><?xml version="1.0" encoding="utf-8"?>
<formControlPr xmlns="http://schemas.microsoft.com/office/spreadsheetml/2009/9/main" objectType="Radio" lockText="1" noThreeD="1"/>
</file>

<file path=xl/ctrlProps/ctrlProp664.xml><?xml version="1.0" encoding="utf-8"?>
<formControlPr xmlns="http://schemas.microsoft.com/office/spreadsheetml/2009/9/main" objectType="Radio" lockText="1" noThreeD="1"/>
</file>

<file path=xl/ctrlProps/ctrlProp665.xml><?xml version="1.0" encoding="utf-8"?>
<formControlPr xmlns="http://schemas.microsoft.com/office/spreadsheetml/2009/9/main" objectType="GBox" noThreeD="1"/>
</file>

<file path=xl/ctrlProps/ctrlProp666.xml><?xml version="1.0" encoding="utf-8"?>
<formControlPr xmlns="http://schemas.microsoft.com/office/spreadsheetml/2009/9/main" objectType="Radio" firstButton="1" fmlaLink="Tabulation!$B$144" lockText="1" noThreeD="1"/>
</file>

<file path=xl/ctrlProps/ctrlProp667.xml><?xml version="1.0" encoding="utf-8"?>
<formControlPr xmlns="http://schemas.microsoft.com/office/spreadsheetml/2009/9/main" objectType="Radio" lockText="1" noThreeD="1"/>
</file>

<file path=xl/ctrlProps/ctrlProp668.xml><?xml version="1.0" encoding="utf-8"?>
<formControlPr xmlns="http://schemas.microsoft.com/office/spreadsheetml/2009/9/main" objectType="Radio" lockText="1" noThreeD="1"/>
</file>

<file path=xl/ctrlProps/ctrlProp669.xml><?xml version="1.0" encoding="utf-8"?>
<formControlPr xmlns="http://schemas.microsoft.com/office/spreadsheetml/2009/9/main" objectType="Radio" firstButton="1" fmlaLink="Tabulation!$B$148" lockText="1" noThreeD="1"/>
</file>

<file path=xl/ctrlProps/ctrlProp67.xml><?xml version="1.0" encoding="utf-8"?>
<formControlPr xmlns="http://schemas.microsoft.com/office/spreadsheetml/2009/9/main" objectType="CheckBox" fmlaLink="Tabulation!$Y$6" lockText="1" noThreeD="1"/>
</file>

<file path=xl/ctrlProps/ctrlProp670.xml><?xml version="1.0" encoding="utf-8"?>
<formControlPr xmlns="http://schemas.microsoft.com/office/spreadsheetml/2009/9/main" objectType="Radio" lockText="1" noThreeD="1"/>
</file>

<file path=xl/ctrlProps/ctrlProp671.xml><?xml version="1.0" encoding="utf-8"?>
<formControlPr xmlns="http://schemas.microsoft.com/office/spreadsheetml/2009/9/main" objectType="Radio" lockText="1" noThreeD="1"/>
</file>

<file path=xl/ctrlProps/ctrlProp672.xml><?xml version="1.0" encoding="utf-8"?>
<formControlPr xmlns="http://schemas.microsoft.com/office/spreadsheetml/2009/9/main" objectType="Radio" lockText="1" noThreeD="1"/>
</file>

<file path=xl/ctrlProps/ctrlProp673.xml><?xml version="1.0" encoding="utf-8"?>
<formControlPr xmlns="http://schemas.microsoft.com/office/spreadsheetml/2009/9/main" objectType="Radio" lockText="1" noThreeD="1"/>
</file>

<file path=xl/ctrlProps/ctrlProp674.xml><?xml version="1.0" encoding="utf-8"?>
<formControlPr xmlns="http://schemas.microsoft.com/office/spreadsheetml/2009/9/main" objectType="Radio" lockText="1" noThreeD="1"/>
</file>

<file path=xl/ctrlProps/ctrlProp675.xml><?xml version="1.0" encoding="utf-8"?>
<formControlPr xmlns="http://schemas.microsoft.com/office/spreadsheetml/2009/9/main" objectType="CheckBox" fmlaLink="Tabulation!B141" lockText="1" noThreeD="1"/>
</file>

<file path=xl/ctrlProps/ctrlProp676.xml><?xml version="1.0" encoding="utf-8"?>
<formControlPr xmlns="http://schemas.microsoft.com/office/spreadsheetml/2009/9/main" objectType="CheckBox" fmlaLink="Tabulation!C141" lockText="1" noThreeD="1"/>
</file>

<file path=xl/ctrlProps/ctrlProp677.xml><?xml version="1.0" encoding="utf-8"?>
<formControlPr xmlns="http://schemas.microsoft.com/office/spreadsheetml/2009/9/main" objectType="CheckBox" fmlaLink="Tabulation!D141" lockText="1" noThreeD="1"/>
</file>

<file path=xl/ctrlProps/ctrlProp678.xml><?xml version="1.0" encoding="utf-8"?>
<formControlPr xmlns="http://schemas.microsoft.com/office/spreadsheetml/2009/9/main" objectType="CheckBox" fmlaLink="Tabulation!F141" lockText="1" noThreeD="1"/>
</file>

<file path=xl/ctrlProps/ctrlProp679.xml><?xml version="1.0" encoding="utf-8"?>
<formControlPr xmlns="http://schemas.microsoft.com/office/spreadsheetml/2009/9/main" objectType="CheckBox" fmlaLink="Tabulation!E141" lockText="1" noThreeD="1"/>
</file>

<file path=xl/ctrlProps/ctrlProp68.xml><?xml version="1.0" encoding="utf-8"?>
<formControlPr xmlns="http://schemas.microsoft.com/office/spreadsheetml/2009/9/main" objectType="CheckBox" fmlaLink="Tabulation!$Z$6" lockText="1" noThreeD="1"/>
</file>

<file path=xl/ctrlProps/ctrlProp680.xml><?xml version="1.0" encoding="utf-8"?>
<formControlPr xmlns="http://schemas.microsoft.com/office/spreadsheetml/2009/9/main" objectType="CheckBox" fmlaLink="Tabulation!G141" lockText="1" noThreeD="1"/>
</file>

<file path=xl/ctrlProps/ctrlProp681.xml><?xml version="1.0" encoding="utf-8"?>
<formControlPr xmlns="http://schemas.microsoft.com/office/spreadsheetml/2009/9/main" objectType="CheckBox" fmlaLink="Tabulation!$C$140" lockText="1" noThreeD="1"/>
</file>

<file path=xl/ctrlProps/ctrlProp682.xml><?xml version="1.0" encoding="utf-8"?>
<formControlPr xmlns="http://schemas.microsoft.com/office/spreadsheetml/2009/9/main" objectType="CheckBox" fmlaLink="Tabulation!$D$140" lockText="1" noThreeD="1"/>
</file>

<file path=xl/ctrlProps/ctrlProp683.xml><?xml version="1.0" encoding="utf-8"?>
<formControlPr xmlns="http://schemas.microsoft.com/office/spreadsheetml/2009/9/main" objectType="CheckBox" fmlaLink="Tabulation!$E$140" lockText="1" noThreeD="1"/>
</file>

<file path=xl/ctrlProps/ctrlProp684.xml><?xml version="1.0" encoding="utf-8"?>
<formControlPr xmlns="http://schemas.microsoft.com/office/spreadsheetml/2009/9/main" objectType="CheckBox" fmlaLink="Tabulation!$F$140" lockText="1" noThreeD="1"/>
</file>

<file path=xl/ctrlProps/ctrlProp685.xml><?xml version="1.0" encoding="utf-8"?>
<formControlPr xmlns="http://schemas.microsoft.com/office/spreadsheetml/2009/9/main" objectType="CheckBox" fmlaLink="Tabulation!$G$140" lockText="1" noThreeD="1"/>
</file>

<file path=xl/ctrlProps/ctrlProp686.xml><?xml version="1.0" encoding="utf-8"?>
<formControlPr xmlns="http://schemas.microsoft.com/office/spreadsheetml/2009/9/main" objectType="CheckBox" fmlaLink="Tabulation!$H$140" lockText="1" noThreeD="1"/>
</file>

<file path=xl/ctrlProps/ctrlProp687.xml><?xml version="1.0" encoding="utf-8"?>
<formControlPr xmlns="http://schemas.microsoft.com/office/spreadsheetml/2009/9/main" objectType="CheckBox" fmlaLink="Tabulation!$I$140" lockText="1" noThreeD="1"/>
</file>

<file path=xl/ctrlProps/ctrlProp688.xml><?xml version="1.0" encoding="utf-8"?>
<formControlPr xmlns="http://schemas.microsoft.com/office/spreadsheetml/2009/9/main" objectType="CheckBox" fmlaLink="Tabulation!$J$140" lockText="1" noThreeD="1"/>
</file>

<file path=xl/ctrlProps/ctrlProp689.xml><?xml version="1.0" encoding="utf-8"?>
<formControlPr xmlns="http://schemas.microsoft.com/office/spreadsheetml/2009/9/main" objectType="CheckBox" fmlaLink="Tabulation!$K$140" lockText="1" noThreeD="1"/>
</file>

<file path=xl/ctrlProps/ctrlProp69.xml><?xml version="1.0" encoding="utf-8"?>
<formControlPr xmlns="http://schemas.microsoft.com/office/spreadsheetml/2009/9/main" objectType="CheckBox" fmlaLink="Tabulation!$AA$6" lockText="1" noThreeD="1"/>
</file>

<file path=xl/ctrlProps/ctrlProp690.xml><?xml version="1.0" encoding="utf-8"?>
<formControlPr xmlns="http://schemas.microsoft.com/office/spreadsheetml/2009/9/main" objectType="CheckBox" fmlaLink="Tabulation!$L$140" lockText="1" noThreeD="1"/>
</file>

<file path=xl/ctrlProps/ctrlProp691.xml><?xml version="1.0" encoding="utf-8"?>
<formControlPr xmlns="http://schemas.microsoft.com/office/spreadsheetml/2009/9/main" objectType="CheckBox" fmlaLink="Tabulation!$M$140" lockText="1" noThreeD="1"/>
</file>

<file path=xl/ctrlProps/ctrlProp692.xml><?xml version="1.0" encoding="utf-8"?>
<formControlPr xmlns="http://schemas.microsoft.com/office/spreadsheetml/2009/9/main" objectType="CheckBox" fmlaLink="Tabulation!$N$140" lockText="1" noThreeD="1"/>
</file>

<file path=xl/ctrlProps/ctrlProp693.xml><?xml version="1.0" encoding="utf-8"?>
<formControlPr xmlns="http://schemas.microsoft.com/office/spreadsheetml/2009/9/main" objectType="CheckBox" fmlaLink="Tabulation!B140" lockText="1" noThreeD="1"/>
</file>

<file path=xl/ctrlProps/ctrlProp694.xml><?xml version="1.0" encoding="utf-8"?>
<formControlPr xmlns="http://schemas.microsoft.com/office/spreadsheetml/2009/9/main" objectType="CheckBox" fmlaLink="Tabulation!$B$143" lockText="1" noThreeD="1"/>
</file>

<file path=xl/ctrlProps/ctrlProp695.xml><?xml version="1.0" encoding="utf-8"?>
<formControlPr xmlns="http://schemas.microsoft.com/office/spreadsheetml/2009/9/main" objectType="CheckBox" fmlaLink="Tabulation!$C$143" lockText="1" noThreeD="1"/>
</file>

<file path=xl/ctrlProps/ctrlProp696.xml><?xml version="1.0" encoding="utf-8"?>
<formControlPr xmlns="http://schemas.microsoft.com/office/spreadsheetml/2009/9/main" objectType="CheckBox" fmlaLink="Tabulation!$D$143" lockText="1" noThreeD="1"/>
</file>

<file path=xl/ctrlProps/ctrlProp697.xml><?xml version="1.0" encoding="utf-8"?>
<formControlPr xmlns="http://schemas.microsoft.com/office/spreadsheetml/2009/9/main" objectType="CheckBox" fmlaLink="Tabulation!$E$143" lockText="1" noThreeD="1"/>
</file>

<file path=xl/ctrlProps/ctrlProp698.xml><?xml version="1.0" encoding="utf-8"?>
<formControlPr xmlns="http://schemas.microsoft.com/office/spreadsheetml/2009/9/main" objectType="CheckBox" fmlaLink="Tabulation!$F$143" lockText="1" noThreeD="1"/>
</file>

<file path=xl/ctrlProps/ctrlProp699.xml><?xml version="1.0" encoding="utf-8"?>
<formControlPr xmlns="http://schemas.microsoft.com/office/spreadsheetml/2009/9/main" objectType="CheckBox" fmlaLink="Tabulation!$G$143" lockText="1" noThreeD="1"/>
</file>

<file path=xl/ctrlProps/ctrlProp7.xml><?xml version="1.0" encoding="utf-8"?>
<formControlPr xmlns="http://schemas.microsoft.com/office/spreadsheetml/2009/9/main" objectType="Radio" firstButton="1" fmlaLink="Tabulation!$B$7" lockText="1" noThreeD="1"/>
</file>

<file path=xl/ctrlProps/ctrlProp70.xml><?xml version="1.0" encoding="utf-8"?>
<formControlPr xmlns="http://schemas.microsoft.com/office/spreadsheetml/2009/9/main" objectType="CheckBox" fmlaLink="Tabulation!$AB$6" lockText="1" noThreeD="1"/>
</file>

<file path=xl/ctrlProps/ctrlProp700.xml><?xml version="1.0" encoding="utf-8"?>
<formControlPr xmlns="http://schemas.microsoft.com/office/spreadsheetml/2009/9/main" objectType="CheckBox" fmlaLink="Tabulation!$H$143" lockText="1" noThreeD="1"/>
</file>

<file path=xl/ctrlProps/ctrlProp701.xml><?xml version="1.0" encoding="utf-8"?>
<formControlPr xmlns="http://schemas.microsoft.com/office/spreadsheetml/2009/9/main" objectType="CheckBox" fmlaLink="Tabulation!$B$153" lockText="1" noThreeD="1"/>
</file>

<file path=xl/ctrlProps/ctrlProp702.xml><?xml version="1.0" encoding="utf-8"?>
<formControlPr xmlns="http://schemas.microsoft.com/office/spreadsheetml/2009/9/main" objectType="CheckBox" fmlaLink="Tabulation!$C$153" lockText="1" noThreeD="1"/>
</file>

<file path=xl/ctrlProps/ctrlProp703.xml><?xml version="1.0" encoding="utf-8"?>
<formControlPr xmlns="http://schemas.microsoft.com/office/spreadsheetml/2009/9/main" objectType="CheckBox" fmlaLink="Tabulation!$D$153" lockText="1" noThreeD="1"/>
</file>

<file path=xl/ctrlProps/ctrlProp704.xml><?xml version="1.0" encoding="utf-8"?>
<formControlPr xmlns="http://schemas.microsoft.com/office/spreadsheetml/2009/9/main" objectType="CheckBox" fmlaLink="Tabulation!$E$153" lockText="1" noThreeD="1"/>
</file>

<file path=xl/ctrlProps/ctrlProp705.xml><?xml version="1.0" encoding="utf-8"?>
<formControlPr xmlns="http://schemas.microsoft.com/office/spreadsheetml/2009/9/main" objectType="CheckBox" fmlaLink="Tabulation!$F$153" lockText="1" noThreeD="1"/>
</file>

<file path=xl/ctrlProps/ctrlProp706.xml><?xml version="1.0" encoding="utf-8"?>
<formControlPr xmlns="http://schemas.microsoft.com/office/spreadsheetml/2009/9/main" objectType="CheckBox" fmlaLink="Tabulation!$G$153" lockText="1" noThreeD="1"/>
</file>

<file path=xl/ctrlProps/ctrlProp707.xml><?xml version="1.0" encoding="utf-8"?>
<formControlPr xmlns="http://schemas.microsoft.com/office/spreadsheetml/2009/9/main" objectType="CheckBox" fmlaLink="Tabulation!$H$153" lockText="1" noThreeD="1"/>
</file>

<file path=xl/ctrlProps/ctrlProp708.xml><?xml version="1.0" encoding="utf-8"?>
<formControlPr xmlns="http://schemas.microsoft.com/office/spreadsheetml/2009/9/main" objectType="CheckBox" fmlaLink="Tabulation!$I$153" lockText="1" noThreeD="1"/>
</file>

<file path=xl/ctrlProps/ctrlProp709.xml><?xml version="1.0" encoding="utf-8"?>
<formControlPr xmlns="http://schemas.microsoft.com/office/spreadsheetml/2009/9/main" objectType="GBox" noThreeD="1"/>
</file>

<file path=xl/ctrlProps/ctrlProp71.xml><?xml version="1.0" encoding="utf-8"?>
<formControlPr xmlns="http://schemas.microsoft.com/office/spreadsheetml/2009/9/main" objectType="CheckBox" fmlaLink="Tabulation!$AC$6" lockText="1" noThreeD="1"/>
</file>

<file path=xl/ctrlProps/ctrlProp710.xml><?xml version="1.0" encoding="utf-8"?>
<formControlPr xmlns="http://schemas.microsoft.com/office/spreadsheetml/2009/9/main" objectType="GBox" noThreeD="1"/>
</file>

<file path=xl/ctrlProps/ctrlProp711.xml><?xml version="1.0" encoding="utf-8"?>
<formControlPr xmlns="http://schemas.microsoft.com/office/spreadsheetml/2009/9/main" objectType="GBox" noThreeD="1"/>
</file>

<file path=xl/ctrlProps/ctrlProp712.xml><?xml version="1.0" encoding="utf-8"?>
<formControlPr xmlns="http://schemas.microsoft.com/office/spreadsheetml/2009/9/main" objectType="Radio" firstButton="1" fmlaLink="Tabulation!$B$165" lockText="1" noThreeD="1"/>
</file>

<file path=xl/ctrlProps/ctrlProp713.xml><?xml version="1.0" encoding="utf-8"?>
<formControlPr xmlns="http://schemas.microsoft.com/office/spreadsheetml/2009/9/main" objectType="Radio" lockText="1" noThreeD="1"/>
</file>

<file path=xl/ctrlProps/ctrlProp714.xml><?xml version="1.0" encoding="utf-8"?>
<formControlPr xmlns="http://schemas.microsoft.com/office/spreadsheetml/2009/9/main" objectType="Radio" firstButton="1" fmlaLink="Tabulation!$B$168" lockText="1" noThreeD="1"/>
</file>

<file path=xl/ctrlProps/ctrlProp715.xml><?xml version="1.0" encoding="utf-8"?>
<formControlPr xmlns="http://schemas.microsoft.com/office/spreadsheetml/2009/9/main" objectType="Radio" lockText="1" noThreeD="1"/>
</file>

<file path=xl/ctrlProps/ctrlProp716.xml><?xml version="1.0" encoding="utf-8"?>
<formControlPr xmlns="http://schemas.microsoft.com/office/spreadsheetml/2009/9/main" objectType="Radio" firstButton="1" fmlaLink="Tabulation!$B$161" lockText="1" noThreeD="1"/>
</file>

<file path=xl/ctrlProps/ctrlProp717.xml><?xml version="1.0" encoding="utf-8"?>
<formControlPr xmlns="http://schemas.microsoft.com/office/spreadsheetml/2009/9/main" objectType="Radio" lockText="1" noThreeD="1"/>
</file>

<file path=xl/ctrlProps/ctrlProp718.xml><?xml version="1.0" encoding="utf-8"?>
<formControlPr xmlns="http://schemas.microsoft.com/office/spreadsheetml/2009/9/main" objectType="Radio" lockText="1" noThreeD="1"/>
</file>

<file path=xl/ctrlProps/ctrlProp719.xml><?xml version="1.0" encoding="utf-8"?>
<formControlPr xmlns="http://schemas.microsoft.com/office/spreadsheetml/2009/9/main" objectType="CheckBox" fmlaLink="Tabulation!$B$166" lockText="1" noThreeD="1"/>
</file>

<file path=xl/ctrlProps/ctrlProp72.xml><?xml version="1.0" encoding="utf-8"?>
<formControlPr xmlns="http://schemas.microsoft.com/office/spreadsheetml/2009/9/main" objectType="Radio" firstButton="1" fmlaLink="Tabulation!$B$4" lockText="1" noThreeD="1"/>
</file>

<file path=xl/ctrlProps/ctrlProp720.xml><?xml version="1.0" encoding="utf-8"?>
<formControlPr xmlns="http://schemas.microsoft.com/office/spreadsheetml/2009/9/main" objectType="CheckBox" fmlaLink="Tabulation!$C$166" lockText="1" noThreeD="1"/>
</file>

<file path=xl/ctrlProps/ctrlProp721.xml><?xml version="1.0" encoding="utf-8"?>
<formControlPr xmlns="http://schemas.microsoft.com/office/spreadsheetml/2009/9/main" objectType="CheckBox" fmlaLink="Tabulation!$D$166" lockText="1" noThreeD="1"/>
</file>

<file path=xl/ctrlProps/ctrlProp722.xml><?xml version="1.0" encoding="utf-8"?>
<formControlPr xmlns="http://schemas.microsoft.com/office/spreadsheetml/2009/9/main" objectType="CheckBox" fmlaLink="Tabulation!$E$166" lockText="1" noThreeD="1"/>
</file>

<file path=xl/ctrlProps/ctrlProp723.xml><?xml version="1.0" encoding="utf-8"?>
<formControlPr xmlns="http://schemas.microsoft.com/office/spreadsheetml/2009/9/main" objectType="CheckBox" fmlaLink="Tabulation!$F$166" lockText="1" noThreeD="1"/>
</file>

<file path=xl/ctrlProps/ctrlProp724.xml><?xml version="1.0" encoding="utf-8"?>
<formControlPr xmlns="http://schemas.microsoft.com/office/spreadsheetml/2009/9/main" objectType="CheckBox" fmlaLink="Tabulation!$G$166" lockText="1" noThreeD="1"/>
</file>

<file path=xl/ctrlProps/ctrlProp725.xml><?xml version="1.0" encoding="utf-8"?>
<formControlPr xmlns="http://schemas.microsoft.com/office/spreadsheetml/2009/9/main" objectType="CheckBox" fmlaLink="Tabulation!$H$166" lockText="1" noThreeD="1"/>
</file>

<file path=xl/ctrlProps/ctrlProp726.xml><?xml version="1.0" encoding="utf-8"?>
<formControlPr xmlns="http://schemas.microsoft.com/office/spreadsheetml/2009/9/main" objectType="CheckBox" fmlaLink="Tabulation!$B$167" lockText="1" noThreeD="1"/>
</file>

<file path=xl/ctrlProps/ctrlProp727.xml><?xml version="1.0" encoding="utf-8"?>
<formControlPr xmlns="http://schemas.microsoft.com/office/spreadsheetml/2009/9/main" objectType="CheckBox" fmlaLink="Tabulation!$C$167" lockText="1" noThreeD="1"/>
</file>

<file path=xl/ctrlProps/ctrlProp728.xml><?xml version="1.0" encoding="utf-8"?>
<formControlPr xmlns="http://schemas.microsoft.com/office/spreadsheetml/2009/9/main" objectType="CheckBox" fmlaLink="Tabulation!$D$167" lockText="1" noThreeD="1"/>
</file>

<file path=xl/ctrlProps/ctrlProp729.xml><?xml version="1.0" encoding="utf-8"?>
<formControlPr xmlns="http://schemas.microsoft.com/office/spreadsheetml/2009/9/main" objectType="CheckBox" fmlaLink="Tabulation!$E$167" lockText="1" noThreeD="1"/>
</file>

<file path=xl/ctrlProps/ctrlProp73.xml><?xml version="1.0" encoding="utf-8"?>
<formControlPr xmlns="http://schemas.microsoft.com/office/spreadsheetml/2009/9/main" objectType="Radio" lockText="1" noThreeD="1"/>
</file>

<file path=xl/ctrlProps/ctrlProp730.xml><?xml version="1.0" encoding="utf-8"?>
<formControlPr xmlns="http://schemas.microsoft.com/office/spreadsheetml/2009/9/main" objectType="GBox" noThreeD="1"/>
</file>

<file path=xl/ctrlProps/ctrlProp731.xml><?xml version="1.0" encoding="utf-8"?>
<formControlPr xmlns="http://schemas.microsoft.com/office/spreadsheetml/2009/9/main" objectType="Radio" firstButton="1" fmlaLink="Tabulation!$B$158" lockText="1" noThreeD="1"/>
</file>

<file path=xl/ctrlProps/ctrlProp732.xml><?xml version="1.0" encoding="utf-8"?>
<formControlPr xmlns="http://schemas.microsoft.com/office/spreadsheetml/2009/9/main" objectType="Radio" lockText="1" noThreeD="1"/>
</file>

<file path=xl/ctrlProps/ctrlProp733.xml><?xml version="1.0" encoding="utf-8"?>
<formControlPr xmlns="http://schemas.microsoft.com/office/spreadsheetml/2009/9/main" objectType="Radio" lockText="1" noThreeD="1"/>
</file>

<file path=xl/ctrlProps/ctrlProp734.xml><?xml version="1.0" encoding="utf-8"?>
<formControlPr xmlns="http://schemas.microsoft.com/office/spreadsheetml/2009/9/main" objectType="GBox" noThreeD="1"/>
</file>

<file path=xl/ctrlProps/ctrlProp735.xml><?xml version="1.0" encoding="utf-8"?>
<formControlPr xmlns="http://schemas.microsoft.com/office/spreadsheetml/2009/9/main" objectType="Radio" firstButton="1" fmlaLink="Tabulation!$B$160" lockText="1" noThreeD="1"/>
</file>

<file path=xl/ctrlProps/ctrlProp736.xml><?xml version="1.0" encoding="utf-8"?>
<formControlPr xmlns="http://schemas.microsoft.com/office/spreadsheetml/2009/9/main" objectType="Radio" lockText="1" noThreeD="1"/>
</file>

<file path=xl/ctrlProps/ctrlProp737.xml><?xml version="1.0" encoding="utf-8"?>
<formControlPr xmlns="http://schemas.microsoft.com/office/spreadsheetml/2009/9/main" objectType="Radio" lockText="1" noThreeD="1"/>
</file>

<file path=xl/ctrlProps/ctrlProp738.xml><?xml version="1.0" encoding="utf-8"?>
<formControlPr xmlns="http://schemas.microsoft.com/office/spreadsheetml/2009/9/main" objectType="Radio" firstButton="1" fmlaLink="Tabulation!$B$164" lockText="1" noThreeD="1"/>
</file>

<file path=xl/ctrlProps/ctrlProp739.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fmlaLink="Tabulation!G21" lockText="1" noThreeD="1"/>
</file>

<file path=xl/ctrlProps/ctrlProp740.xml><?xml version="1.0" encoding="utf-8"?>
<formControlPr xmlns="http://schemas.microsoft.com/office/spreadsheetml/2009/9/main" objectType="Radio" lockText="1" noThreeD="1"/>
</file>

<file path=xl/ctrlProps/ctrlProp741.xml><?xml version="1.0" encoding="utf-8"?>
<formControlPr xmlns="http://schemas.microsoft.com/office/spreadsheetml/2009/9/main" objectType="Radio" lockText="1" noThreeD="1"/>
</file>

<file path=xl/ctrlProps/ctrlProp742.xml><?xml version="1.0" encoding="utf-8"?>
<formControlPr xmlns="http://schemas.microsoft.com/office/spreadsheetml/2009/9/main" objectType="Radio" lockText="1" noThreeD="1"/>
</file>

<file path=xl/ctrlProps/ctrlProp743.xml><?xml version="1.0" encoding="utf-8"?>
<formControlPr xmlns="http://schemas.microsoft.com/office/spreadsheetml/2009/9/main" objectType="Radio" lockText="1" noThreeD="1"/>
</file>

<file path=xl/ctrlProps/ctrlProp744.xml><?xml version="1.0" encoding="utf-8"?>
<formControlPr xmlns="http://schemas.microsoft.com/office/spreadsheetml/2009/9/main" objectType="CheckBox" fmlaLink="Tabulation!B157" lockText="1" noThreeD="1"/>
</file>

<file path=xl/ctrlProps/ctrlProp745.xml><?xml version="1.0" encoding="utf-8"?>
<formControlPr xmlns="http://schemas.microsoft.com/office/spreadsheetml/2009/9/main" objectType="CheckBox" fmlaLink="Tabulation!C157" lockText="1" noThreeD="1"/>
</file>

<file path=xl/ctrlProps/ctrlProp746.xml><?xml version="1.0" encoding="utf-8"?>
<formControlPr xmlns="http://schemas.microsoft.com/office/spreadsheetml/2009/9/main" objectType="CheckBox" fmlaLink="Tabulation!D157" lockText="1" noThreeD="1"/>
</file>

<file path=xl/ctrlProps/ctrlProp747.xml><?xml version="1.0" encoding="utf-8"?>
<formControlPr xmlns="http://schemas.microsoft.com/office/spreadsheetml/2009/9/main" objectType="CheckBox" fmlaLink="Tabulation!F157" lockText="1" noThreeD="1"/>
</file>

<file path=xl/ctrlProps/ctrlProp748.xml><?xml version="1.0" encoding="utf-8"?>
<formControlPr xmlns="http://schemas.microsoft.com/office/spreadsheetml/2009/9/main" objectType="CheckBox" fmlaLink="Tabulation!E157" lockText="1" noThreeD="1"/>
</file>

<file path=xl/ctrlProps/ctrlProp749.xml><?xml version="1.0" encoding="utf-8"?>
<formControlPr xmlns="http://schemas.microsoft.com/office/spreadsheetml/2009/9/main" objectType="CheckBox" fmlaLink="Tabulation!G157" lockText="1" noThreeD="1"/>
</file>

<file path=xl/ctrlProps/ctrlProp75.xml><?xml version="1.0" encoding="utf-8"?>
<formControlPr xmlns="http://schemas.microsoft.com/office/spreadsheetml/2009/9/main" objectType="Radio" lockText="1" noThreeD="1"/>
</file>

<file path=xl/ctrlProps/ctrlProp750.xml><?xml version="1.0" encoding="utf-8"?>
<formControlPr xmlns="http://schemas.microsoft.com/office/spreadsheetml/2009/9/main" objectType="CheckBox" fmlaLink="Tabulation!$C$156" lockText="1" noThreeD="1"/>
</file>

<file path=xl/ctrlProps/ctrlProp751.xml><?xml version="1.0" encoding="utf-8"?>
<formControlPr xmlns="http://schemas.microsoft.com/office/spreadsheetml/2009/9/main" objectType="CheckBox" fmlaLink="Tabulation!$D$156" lockText="1" noThreeD="1"/>
</file>

<file path=xl/ctrlProps/ctrlProp752.xml><?xml version="1.0" encoding="utf-8"?>
<formControlPr xmlns="http://schemas.microsoft.com/office/spreadsheetml/2009/9/main" objectType="CheckBox" fmlaLink="Tabulation!$E$156" lockText="1" noThreeD="1"/>
</file>

<file path=xl/ctrlProps/ctrlProp753.xml><?xml version="1.0" encoding="utf-8"?>
<formControlPr xmlns="http://schemas.microsoft.com/office/spreadsheetml/2009/9/main" objectType="CheckBox" fmlaLink="Tabulation!$F$156" lockText="1" noThreeD="1"/>
</file>

<file path=xl/ctrlProps/ctrlProp754.xml><?xml version="1.0" encoding="utf-8"?>
<formControlPr xmlns="http://schemas.microsoft.com/office/spreadsheetml/2009/9/main" objectType="CheckBox" fmlaLink="Tabulation!$G$156" lockText="1" noThreeD="1"/>
</file>

<file path=xl/ctrlProps/ctrlProp755.xml><?xml version="1.0" encoding="utf-8"?>
<formControlPr xmlns="http://schemas.microsoft.com/office/spreadsheetml/2009/9/main" objectType="CheckBox" fmlaLink="Tabulation!$H$156" lockText="1" noThreeD="1"/>
</file>

<file path=xl/ctrlProps/ctrlProp756.xml><?xml version="1.0" encoding="utf-8"?>
<formControlPr xmlns="http://schemas.microsoft.com/office/spreadsheetml/2009/9/main" objectType="CheckBox" fmlaLink="Tabulation!$I$156" lockText="1" noThreeD="1"/>
</file>

<file path=xl/ctrlProps/ctrlProp757.xml><?xml version="1.0" encoding="utf-8"?>
<formControlPr xmlns="http://schemas.microsoft.com/office/spreadsheetml/2009/9/main" objectType="CheckBox" fmlaLink="Tabulation!$J$156" lockText="1" noThreeD="1"/>
</file>

<file path=xl/ctrlProps/ctrlProp758.xml><?xml version="1.0" encoding="utf-8"?>
<formControlPr xmlns="http://schemas.microsoft.com/office/spreadsheetml/2009/9/main" objectType="CheckBox" fmlaLink="Tabulation!$K$156" lockText="1" noThreeD="1"/>
</file>

<file path=xl/ctrlProps/ctrlProp759.xml><?xml version="1.0" encoding="utf-8"?>
<formControlPr xmlns="http://schemas.microsoft.com/office/spreadsheetml/2009/9/main" objectType="CheckBox" fmlaLink="Tabulation!$L$156" lockText="1" noThreeD="1"/>
</file>

<file path=xl/ctrlProps/ctrlProp76.xml><?xml version="1.0" encoding="utf-8"?>
<formControlPr xmlns="http://schemas.microsoft.com/office/spreadsheetml/2009/9/main" objectType="Radio" firstButton="1" fmlaLink="Tabulation!$B$24" lockText="1" noThreeD="1"/>
</file>

<file path=xl/ctrlProps/ctrlProp760.xml><?xml version="1.0" encoding="utf-8"?>
<formControlPr xmlns="http://schemas.microsoft.com/office/spreadsheetml/2009/9/main" objectType="CheckBox" fmlaLink="Tabulation!$M$156" lockText="1" noThreeD="1"/>
</file>

<file path=xl/ctrlProps/ctrlProp761.xml><?xml version="1.0" encoding="utf-8"?>
<formControlPr xmlns="http://schemas.microsoft.com/office/spreadsheetml/2009/9/main" objectType="CheckBox" fmlaLink="Tabulation!$N$156" lockText="1" noThreeD="1"/>
</file>

<file path=xl/ctrlProps/ctrlProp762.xml><?xml version="1.0" encoding="utf-8"?>
<formControlPr xmlns="http://schemas.microsoft.com/office/spreadsheetml/2009/9/main" objectType="CheckBox" fmlaLink="Tabulation!B156" lockText="1" noThreeD="1"/>
</file>

<file path=xl/ctrlProps/ctrlProp763.xml><?xml version="1.0" encoding="utf-8"?>
<formControlPr xmlns="http://schemas.microsoft.com/office/spreadsheetml/2009/9/main" objectType="CheckBox" fmlaLink="Tabulation!$B$159" lockText="1" noThreeD="1"/>
</file>

<file path=xl/ctrlProps/ctrlProp764.xml><?xml version="1.0" encoding="utf-8"?>
<formControlPr xmlns="http://schemas.microsoft.com/office/spreadsheetml/2009/9/main" objectType="CheckBox" fmlaLink="Tabulation!$C$159" lockText="1" noThreeD="1"/>
</file>

<file path=xl/ctrlProps/ctrlProp765.xml><?xml version="1.0" encoding="utf-8"?>
<formControlPr xmlns="http://schemas.microsoft.com/office/spreadsheetml/2009/9/main" objectType="CheckBox" fmlaLink="Tabulation!$D$159" lockText="1" noThreeD="1"/>
</file>

<file path=xl/ctrlProps/ctrlProp766.xml><?xml version="1.0" encoding="utf-8"?>
<formControlPr xmlns="http://schemas.microsoft.com/office/spreadsheetml/2009/9/main" objectType="CheckBox" fmlaLink="Tabulation!$E$159" lockText="1" noThreeD="1"/>
</file>

<file path=xl/ctrlProps/ctrlProp767.xml><?xml version="1.0" encoding="utf-8"?>
<formControlPr xmlns="http://schemas.microsoft.com/office/spreadsheetml/2009/9/main" objectType="CheckBox" fmlaLink="Tabulation!$F$159" lockText="1" noThreeD="1"/>
</file>

<file path=xl/ctrlProps/ctrlProp768.xml><?xml version="1.0" encoding="utf-8"?>
<formControlPr xmlns="http://schemas.microsoft.com/office/spreadsheetml/2009/9/main" objectType="CheckBox" fmlaLink="Tabulation!$G$159" lockText="1" noThreeD="1"/>
</file>

<file path=xl/ctrlProps/ctrlProp769.xml><?xml version="1.0" encoding="utf-8"?>
<formControlPr xmlns="http://schemas.microsoft.com/office/spreadsheetml/2009/9/main" objectType="CheckBox" fmlaLink="Tabulation!$H$159" lockText="1" noThreeD="1"/>
</file>

<file path=xl/ctrlProps/ctrlProp77.xml><?xml version="1.0" encoding="utf-8"?>
<formControlPr xmlns="http://schemas.microsoft.com/office/spreadsheetml/2009/9/main" objectType="Radio" lockText="1" noThreeD="1"/>
</file>

<file path=xl/ctrlProps/ctrlProp770.xml><?xml version="1.0" encoding="utf-8"?>
<formControlPr xmlns="http://schemas.microsoft.com/office/spreadsheetml/2009/9/main" objectType="CheckBox" fmlaLink="Tabulation!$B$169" lockText="1" noThreeD="1"/>
</file>

<file path=xl/ctrlProps/ctrlProp771.xml><?xml version="1.0" encoding="utf-8"?>
<formControlPr xmlns="http://schemas.microsoft.com/office/spreadsheetml/2009/9/main" objectType="CheckBox" fmlaLink="Tabulation!$C$169" lockText="1" noThreeD="1"/>
</file>

<file path=xl/ctrlProps/ctrlProp772.xml><?xml version="1.0" encoding="utf-8"?>
<formControlPr xmlns="http://schemas.microsoft.com/office/spreadsheetml/2009/9/main" objectType="CheckBox" fmlaLink="Tabulation!$D$169" lockText="1" noThreeD="1"/>
</file>

<file path=xl/ctrlProps/ctrlProp773.xml><?xml version="1.0" encoding="utf-8"?>
<formControlPr xmlns="http://schemas.microsoft.com/office/spreadsheetml/2009/9/main" objectType="CheckBox" fmlaLink="Tabulation!$E$169" lockText="1" noThreeD="1"/>
</file>

<file path=xl/ctrlProps/ctrlProp774.xml><?xml version="1.0" encoding="utf-8"?>
<formControlPr xmlns="http://schemas.microsoft.com/office/spreadsheetml/2009/9/main" objectType="CheckBox" fmlaLink="Tabulation!$F$169" lockText="1" noThreeD="1"/>
</file>

<file path=xl/ctrlProps/ctrlProp775.xml><?xml version="1.0" encoding="utf-8"?>
<formControlPr xmlns="http://schemas.microsoft.com/office/spreadsheetml/2009/9/main" objectType="CheckBox" fmlaLink="Tabulation!$G$169" lockText="1" noThreeD="1"/>
</file>

<file path=xl/ctrlProps/ctrlProp776.xml><?xml version="1.0" encoding="utf-8"?>
<formControlPr xmlns="http://schemas.microsoft.com/office/spreadsheetml/2009/9/main" objectType="CheckBox" fmlaLink="Tabulation!$H$169" lockText="1" noThreeD="1"/>
</file>

<file path=xl/ctrlProps/ctrlProp777.xml><?xml version="1.0" encoding="utf-8"?>
<formControlPr xmlns="http://schemas.microsoft.com/office/spreadsheetml/2009/9/main" objectType="CheckBox" fmlaLink="Tabulation!$I$169" lockText="1" noThreeD="1"/>
</file>

<file path=xl/ctrlProps/ctrlProp778.xml><?xml version="1.0" encoding="utf-8"?>
<formControlPr xmlns="http://schemas.microsoft.com/office/spreadsheetml/2009/9/main" objectType="GBox" noThreeD="1"/>
</file>

<file path=xl/ctrlProps/ctrlProp779.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Tabulation!G16" lockText="1" noThreeD="1"/>
</file>

<file path=xl/ctrlProps/ctrlProp780.xml><?xml version="1.0" encoding="utf-8"?>
<formControlPr xmlns="http://schemas.microsoft.com/office/spreadsheetml/2009/9/main" objectType="GBox"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firstButton="1" fmlaLink="Tabulation!G17"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fmlaLink="Tabulation!G20" lockText="1" noThreeD="1"/>
</file>

<file path=xl/ctrlProps/ctrlProp84.xml><?xml version="1.0" encoding="utf-8"?>
<formControlPr xmlns="http://schemas.microsoft.com/office/spreadsheetml/2009/9/main" objectType="CheckBox" fmlaLink="Tabulation!$B$22" lockText="1" noThreeD="1"/>
</file>

<file path=xl/ctrlProps/ctrlProp85.xml><?xml version="1.0" encoding="utf-8"?>
<formControlPr xmlns="http://schemas.microsoft.com/office/spreadsheetml/2009/9/main" objectType="CheckBox" fmlaLink="Tabulation!$C$22" lockText="1" noThreeD="1"/>
</file>

<file path=xl/ctrlProps/ctrlProp86.xml><?xml version="1.0" encoding="utf-8"?>
<formControlPr xmlns="http://schemas.microsoft.com/office/spreadsheetml/2009/9/main" objectType="CheckBox" fmlaLink="Tabulation!$D$22" lockText="1" noThreeD="1"/>
</file>

<file path=xl/ctrlProps/ctrlProp87.xml><?xml version="1.0" encoding="utf-8"?>
<formControlPr xmlns="http://schemas.microsoft.com/office/spreadsheetml/2009/9/main" objectType="CheckBox" fmlaLink="Tabulation!$E$22" lockText="1" noThreeD="1"/>
</file>

<file path=xl/ctrlProps/ctrlProp88.xml><?xml version="1.0" encoding="utf-8"?>
<formControlPr xmlns="http://schemas.microsoft.com/office/spreadsheetml/2009/9/main" objectType="CheckBox" fmlaLink="Tabulation!$F$22" lockText="1" noThreeD="1"/>
</file>

<file path=xl/ctrlProps/ctrlProp89.xml><?xml version="1.0" encoding="utf-8"?>
<formControlPr xmlns="http://schemas.microsoft.com/office/spreadsheetml/2009/9/main" objectType="CheckBox" fmlaLink="Tabulation!$G$22" lockText="1" noThreeD="1"/>
</file>

<file path=xl/ctrlProps/ctrlProp9.xml><?xml version="1.0" encoding="utf-8"?>
<formControlPr xmlns="http://schemas.microsoft.com/office/spreadsheetml/2009/9/main" objectType="CheckBox" fmlaLink="Tabulation!$B$8" lockText="1" noThreeD="1"/>
</file>

<file path=xl/ctrlProps/ctrlProp90.xml><?xml version="1.0" encoding="utf-8"?>
<formControlPr xmlns="http://schemas.microsoft.com/office/spreadsheetml/2009/9/main" objectType="CheckBox" fmlaLink="Tabulation!$H$22" lockText="1" noThreeD="1"/>
</file>

<file path=xl/ctrlProps/ctrlProp91.xml><?xml version="1.0" encoding="utf-8"?>
<formControlPr xmlns="http://schemas.microsoft.com/office/spreadsheetml/2009/9/main" objectType="CheckBox" fmlaLink="Tabulation!$B$23" lockText="1" noThreeD="1"/>
</file>

<file path=xl/ctrlProps/ctrlProp92.xml><?xml version="1.0" encoding="utf-8"?>
<formControlPr xmlns="http://schemas.microsoft.com/office/spreadsheetml/2009/9/main" objectType="CheckBox" fmlaLink="Tabulation!$C$23" lockText="1" noThreeD="1"/>
</file>

<file path=xl/ctrlProps/ctrlProp93.xml><?xml version="1.0" encoding="utf-8"?>
<formControlPr xmlns="http://schemas.microsoft.com/office/spreadsheetml/2009/9/main" objectType="CheckBox" fmlaLink="Tabulation!$D$23" lockText="1" noThreeD="1"/>
</file>

<file path=xl/ctrlProps/ctrlProp94.xml><?xml version="1.0" encoding="utf-8"?>
<formControlPr xmlns="http://schemas.microsoft.com/office/spreadsheetml/2009/9/main" objectType="CheckBox" fmlaLink="Tabulation!$E$23" lockText="1" noThreeD="1"/>
</file>

<file path=xl/ctrlProps/ctrlProp95.xml><?xml version="1.0" encoding="utf-8"?>
<formControlPr xmlns="http://schemas.microsoft.com/office/spreadsheetml/2009/9/main" objectType="CheckBox" fmlaLink="Tabulation!$B$25"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CheckBox" fmlaLink="Tabulation!B13" lockText="1" noThreeD="1"/>
</file>

<file path=xl/ctrlProps/ctrlProp98.xml><?xml version="1.0" encoding="utf-8"?>
<formControlPr xmlns="http://schemas.microsoft.com/office/spreadsheetml/2009/9/main" objectType="CheckBox" fmlaLink="Tabulation!C13" lockText="1" noThreeD="1"/>
</file>

<file path=xl/ctrlProps/ctrlProp99.xml><?xml version="1.0" encoding="utf-8"?>
<formControlPr xmlns="http://schemas.microsoft.com/office/spreadsheetml/2009/9/main" objectType="CheckBox" fmlaLink="Tabulation!D1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36</xdr:row>
      <xdr:rowOff>0</xdr:rowOff>
    </xdr:from>
    <xdr:to>
      <xdr:col>1</xdr:col>
      <xdr:colOff>746760</xdr:colOff>
      <xdr:row>36</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24015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36</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8849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8849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8849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4</xdr:col>
      <xdr:colOff>228598</xdr:colOff>
      <xdr:row>1</xdr:row>
      <xdr:rowOff>849677</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124198" cy="1735502"/>
        </a:xfrm>
        <a:prstGeom prst="rect">
          <a:avLst/>
        </a:prstGeom>
      </xdr:spPr>
    </xdr:pic>
    <xdr:clientData/>
  </xdr:twoCellAnchor>
  <xdr:twoCellAnchor editAs="oneCell">
    <xdr:from>
      <xdr:col>1</xdr:col>
      <xdr:colOff>742950</xdr:colOff>
      <xdr:row>36</xdr:row>
      <xdr:rowOff>0</xdr:rowOff>
    </xdr:from>
    <xdr:to>
      <xdr:col>1</xdr:col>
      <xdr:colOff>746760</xdr:colOff>
      <xdr:row>36</xdr:row>
      <xdr:rowOff>3810</xdr:rowOff>
    </xdr:to>
    <xdr:pic>
      <xdr:nvPicPr>
        <xdr:cNvPr id="9" name="Picture 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228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36</xdr:row>
      <xdr:rowOff>0</xdr:rowOff>
    </xdr:from>
    <xdr:ext cx="3810" cy="3810"/>
    <xdr:pic>
      <xdr:nvPicPr>
        <xdr:cNvPr id="10" name="Picture 9">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228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11" name="Picture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2825" y="1228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12" name="Picture 1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2825" y="1228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36</xdr:row>
      <xdr:rowOff>0</xdr:rowOff>
    </xdr:from>
    <xdr:to>
      <xdr:col>1</xdr:col>
      <xdr:colOff>746760</xdr:colOff>
      <xdr:row>36</xdr:row>
      <xdr:rowOff>3810</xdr:rowOff>
    </xdr:to>
    <xdr:pic>
      <xdr:nvPicPr>
        <xdr:cNvPr id="13"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228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36</xdr:row>
      <xdr:rowOff>0</xdr:rowOff>
    </xdr:from>
    <xdr:ext cx="3810" cy="3810"/>
    <xdr:pic>
      <xdr:nvPicPr>
        <xdr:cNvPr id="14"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228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15"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2825" y="1228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16"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2825" y="1228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295275</xdr:colOff>
      <xdr:row>0</xdr:row>
      <xdr:rowOff>9525</xdr:rowOff>
    </xdr:from>
    <xdr:to>
      <xdr:col>13</xdr:col>
      <xdr:colOff>1476375</xdr:colOff>
      <xdr:row>1</xdr:row>
      <xdr:rowOff>875594</xdr:rowOff>
    </xdr:to>
    <xdr:pic>
      <xdr:nvPicPr>
        <xdr:cNvPr id="17" name="Picture 1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39325" y="9525"/>
          <a:ext cx="1181100" cy="17518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159685</xdr:colOff>
          <xdr:row>124</xdr:row>
          <xdr:rowOff>28575</xdr:rowOff>
        </xdr:from>
        <xdr:to>
          <xdr:col>3</xdr:col>
          <xdr:colOff>21292</xdr:colOff>
          <xdr:row>125</xdr:row>
          <xdr:rowOff>219075</xdr:rowOff>
        </xdr:to>
        <xdr:grpSp>
          <xdr:nvGrpSpPr>
            <xdr:cNvPr id="2" name="Group 1"/>
            <xdr:cNvGrpSpPr/>
          </xdr:nvGrpSpPr>
          <xdr:grpSpPr>
            <a:xfrm>
              <a:off x="1016935" y="36471304"/>
              <a:ext cx="471207" cy="428784"/>
              <a:chOff x="937372" y="35864570"/>
              <a:chExt cx="466725" cy="426625"/>
            </a:xfrm>
          </xdr:grpSpPr>
          <xdr:sp macro="" textlink="">
            <xdr:nvSpPr>
              <xdr:cNvPr id="43009" name="Option Button 1" hidden="1">
                <a:extLst>
                  <a:ext uri="{63B3BB69-23CF-44E3-9099-C40C66FF867C}">
                    <a14:compatExt spid="_x0000_s43009"/>
                  </a:ext>
                </a:extLst>
              </xdr:cNvPr>
              <xdr:cNvSpPr/>
            </xdr:nvSpPr>
            <xdr:spPr bwMode="auto">
              <a:xfrm>
                <a:off x="937372" y="35864570"/>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3010" name="Option Button 2" hidden="1">
                <a:extLst>
                  <a:ext uri="{63B3BB69-23CF-44E3-9099-C40C66FF867C}">
                    <a14:compatExt spid="_x0000_s43010"/>
                  </a:ext>
                </a:extLst>
              </xdr:cNvPr>
              <xdr:cNvSpPr/>
            </xdr:nvSpPr>
            <xdr:spPr bwMode="auto">
              <a:xfrm>
                <a:off x="937372" y="36100695"/>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170891</xdr:colOff>
          <xdr:row>155</xdr:row>
          <xdr:rowOff>28575</xdr:rowOff>
        </xdr:from>
        <xdr:to>
          <xdr:col>3</xdr:col>
          <xdr:colOff>32498</xdr:colOff>
          <xdr:row>156</xdr:row>
          <xdr:rowOff>219075</xdr:rowOff>
        </xdr:to>
        <xdr:grpSp>
          <xdr:nvGrpSpPr>
            <xdr:cNvPr id="5" name="Group 4"/>
            <xdr:cNvGrpSpPr/>
          </xdr:nvGrpSpPr>
          <xdr:grpSpPr>
            <a:xfrm>
              <a:off x="1028141" y="45443930"/>
              <a:ext cx="471207" cy="428625"/>
              <a:chOff x="1066241" y="45101991"/>
              <a:chExt cx="471207" cy="428656"/>
            </a:xfrm>
          </xdr:grpSpPr>
          <xdr:sp macro="" textlink="">
            <xdr:nvSpPr>
              <xdr:cNvPr id="43011" name="Option Button 3" hidden="1">
                <a:extLst>
                  <a:ext uri="{63B3BB69-23CF-44E3-9099-C40C66FF867C}">
                    <a14:compatExt spid="_x0000_s43011"/>
                  </a:ext>
                </a:extLst>
              </xdr:cNvPr>
              <xdr:cNvSpPr/>
            </xdr:nvSpPr>
            <xdr:spPr bwMode="auto">
              <a:xfrm>
                <a:off x="1066241" y="45101991"/>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3012" name="Option Button 4" hidden="1">
                <a:extLst>
                  <a:ext uri="{63B3BB69-23CF-44E3-9099-C40C66FF867C}">
                    <a14:compatExt spid="_x0000_s43012"/>
                  </a:ext>
                </a:extLst>
              </xdr:cNvPr>
              <xdr:cNvSpPr/>
            </xdr:nvSpPr>
            <xdr:spPr bwMode="auto">
              <a:xfrm>
                <a:off x="1066241" y="45338894"/>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2059908"/>
              <a:ext cx="204507" cy="628636"/>
              <a:chOff x="1042147" y="21719939"/>
              <a:chExt cx="200025" cy="622776"/>
            </a:xfrm>
          </xdr:grpSpPr>
          <xdr:sp macro="" textlink="">
            <xdr:nvSpPr>
              <xdr:cNvPr id="43013" name="Option Button 5" hidden="1">
                <a:extLst>
                  <a:ext uri="{63B3BB69-23CF-44E3-9099-C40C66FF867C}">
                    <a14:compatExt spid="_x0000_s43013"/>
                  </a:ext>
                </a:extLst>
              </xdr:cNvPr>
              <xdr:cNvSpPr/>
            </xdr:nvSpPr>
            <xdr:spPr bwMode="auto">
              <a:xfrm>
                <a:off x="1042147" y="21719939"/>
                <a:ext cx="200025" cy="1523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4" name="Option Button 6" hidden="1">
                <a:extLst>
                  <a:ext uri="{63B3BB69-23CF-44E3-9099-C40C66FF867C}">
                    <a14:compatExt spid="_x0000_s43014"/>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Lst>
              </xdr:cNvPr>
              <xdr:cNvSpPr/>
            </xdr:nvSpPr>
            <xdr:spPr bwMode="auto">
              <a:xfrm>
                <a:off x="1042147" y="22190314"/>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852495"/>
              <a:ext cx="233082" cy="1619253"/>
              <a:chOff x="1042147" y="38200781"/>
              <a:chExt cx="228600" cy="1602609"/>
            </a:xfrm>
          </xdr:grpSpPr>
          <xdr:sp macro="" textlink="">
            <xdr:nvSpPr>
              <xdr:cNvPr id="43016" name="Check Box 8" hidden="1">
                <a:extLst>
                  <a:ext uri="{63B3BB69-23CF-44E3-9099-C40C66FF867C}">
                    <a14:compatExt spid="_x0000_s43016"/>
                  </a:ext>
                </a:extLst>
              </xdr:cNvPr>
              <xdr:cNvSpPr/>
            </xdr:nvSpPr>
            <xdr:spPr bwMode="auto">
              <a:xfrm>
                <a:off x="1042147" y="3820078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7" name="Check Box 9" hidden="1">
                <a:extLst>
                  <a:ext uri="{63B3BB69-23CF-44E3-9099-C40C66FF867C}">
                    <a14:compatExt spid="_x0000_s43017"/>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8" name="Check Box 10" hidden="1">
                <a:extLst>
                  <a:ext uri="{63B3BB69-23CF-44E3-9099-C40C66FF867C}">
                    <a14:compatExt spid="_x0000_s43018"/>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9" name="Check Box 11" hidden="1">
                <a:extLst>
                  <a:ext uri="{63B3BB69-23CF-44E3-9099-C40C66FF867C}">
                    <a14:compatExt spid="_x0000_s43019"/>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Check Box 12" hidden="1">
                <a:extLst>
                  <a:ext uri="{63B3BB69-23CF-44E3-9099-C40C66FF867C}">
                    <a14:compatExt spid="_x0000_s43020"/>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1" name="Check Box 13" hidden="1">
                <a:extLst>
                  <a:ext uri="{63B3BB69-23CF-44E3-9099-C40C66FF867C}">
                    <a14:compatExt spid="_x0000_s43021"/>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2" name="Check Box 14" hidden="1">
                <a:extLst>
                  <a:ext uri="{63B3BB69-23CF-44E3-9099-C40C66FF867C}">
                    <a14:compatExt spid="_x0000_s43022"/>
                  </a:ext>
                </a:extLst>
              </xdr:cNvPr>
              <xdr:cNvSpPr/>
            </xdr:nvSpPr>
            <xdr:spPr bwMode="auto">
              <a:xfrm>
                <a:off x="1042147" y="3961289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426123"/>
              <a:ext cx="233082" cy="904765"/>
              <a:chOff x="1042147" y="41741891"/>
              <a:chExt cx="228600" cy="896451"/>
            </a:xfrm>
          </xdr:grpSpPr>
          <xdr:sp macro="" textlink="">
            <xdr:nvSpPr>
              <xdr:cNvPr id="43023" name="Check Box 15" hidden="1">
                <a:extLst>
                  <a:ext uri="{63B3BB69-23CF-44E3-9099-C40C66FF867C}">
                    <a14:compatExt spid="_x0000_s43023"/>
                  </a:ext>
                </a:extLst>
              </xdr:cNvPr>
              <xdr:cNvSpPr/>
            </xdr:nvSpPr>
            <xdr:spPr bwMode="auto">
              <a:xfrm>
                <a:off x="1042147" y="4174189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4" name="Check Box 16" hidden="1">
                <a:extLst>
                  <a:ext uri="{63B3BB69-23CF-44E3-9099-C40C66FF867C}">
                    <a14:compatExt spid="_x0000_s43024"/>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5" name="Check Box 17" hidden="1">
                <a:extLst>
                  <a:ext uri="{63B3BB69-23CF-44E3-9099-C40C66FF867C}">
                    <a14:compatExt spid="_x0000_s43025"/>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Check Box 18" hidden="1">
                <a:extLst>
                  <a:ext uri="{63B3BB69-23CF-44E3-9099-C40C66FF867C}">
                    <a14:compatExt spid="_x0000_s43026"/>
                  </a:ext>
                </a:extLst>
              </xdr:cNvPr>
              <xdr:cNvSpPr/>
            </xdr:nvSpPr>
            <xdr:spPr bwMode="auto">
              <a:xfrm>
                <a:off x="1042147" y="4244784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43027" name="Group Box 19" hidden="1">
              <a:extLst>
                <a:ext uri="{63B3BB69-23CF-44E3-9099-C40C66FF867C}">
                  <a14:compatExt spid="_x0000_s43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925410"/>
              <a:ext cx="847725" cy="666779"/>
              <a:chOff x="956416" y="12650930"/>
              <a:chExt cx="843244" cy="658298"/>
            </a:xfrm>
          </xdr:grpSpPr>
          <xdr:sp macro="" textlink="">
            <xdr:nvSpPr>
              <xdr:cNvPr id="43028" name="Option Button 20" hidden="1">
                <a:extLst>
                  <a:ext uri="{63B3BB69-23CF-44E3-9099-C40C66FF867C}">
                    <a14:compatExt spid="_x0000_s43028"/>
                  </a:ext>
                </a:extLst>
              </xdr:cNvPr>
              <xdr:cNvSpPr/>
            </xdr:nvSpPr>
            <xdr:spPr bwMode="auto">
              <a:xfrm>
                <a:off x="956422" y="12650930"/>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3029" name="Option Button 21" hidden="1">
                <a:extLst>
                  <a:ext uri="{63B3BB69-23CF-44E3-9099-C40C66FF867C}">
                    <a14:compatExt spid="_x0000_s43029"/>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sp macro="" textlink="">
            <xdr:nvSpPr>
              <xdr:cNvPr id="43030" name="Option Button 22" hidden="1">
                <a:extLst>
                  <a:ext uri="{63B3BB69-23CF-44E3-9099-C40C66FF867C}">
                    <a14:compatExt spid="_x0000_s43030"/>
                  </a:ext>
                </a:extLst>
              </xdr:cNvPr>
              <xdr:cNvSpPr/>
            </xdr:nvSpPr>
            <xdr:spPr bwMode="auto">
              <a:xfrm>
                <a:off x="956416" y="13092957"/>
                <a:ext cx="843244" cy="216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 sait pas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43031" name="Group Box 23" hidden="1">
              <a:extLst>
                <a:ext uri="{63B3BB69-23CF-44E3-9099-C40C66FF867C}">
                  <a14:compatExt spid="_x0000_s43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581737"/>
              <a:ext cx="204507" cy="628647"/>
              <a:chOff x="1042147" y="19265687"/>
              <a:chExt cx="200025" cy="623232"/>
            </a:xfrm>
          </xdr:grpSpPr>
          <xdr:sp macro="" textlink="">
            <xdr:nvSpPr>
              <xdr:cNvPr id="43032" name="Option Button 24" hidden="1">
                <a:extLst>
                  <a:ext uri="{63B3BB69-23CF-44E3-9099-C40C66FF867C}">
                    <a14:compatExt spid="_x0000_s43032"/>
                  </a:ext>
                </a:extLst>
              </xdr:cNvPr>
              <xdr:cNvSpPr/>
            </xdr:nvSpPr>
            <xdr:spPr bwMode="auto">
              <a:xfrm>
                <a:off x="1042147" y="1926568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3" name="Option Button 25" hidden="1">
                <a:extLst>
                  <a:ext uri="{63B3BB69-23CF-44E3-9099-C40C66FF867C}">
                    <a14:compatExt spid="_x0000_s43033"/>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4" name="Option Button 26" hidden="1">
                <a:extLst>
                  <a:ext uri="{63B3BB69-23CF-44E3-9099-C40C66FF867C}">
                    <a14:compatExt spid="_x0000_s43034"/>
                  </a:ext>
                </a:extLst>
              </xdr:cNvPr>
              <xdr:cNvSpPr/>
            </xdr:nvSpPr>
            <xdr:spPr bwMode="auto">
              <a:xfrm>
                <a:off x="1042147" y="19736520"/>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3299430"/>
              <a:ext cx="200025" cy="1343023"/>
              <a:chOff x="1042147" y="32724012"/>
              <a:chExt cx="200025" cy="1328894"/>
            </a:xfrm>
          </xdr:grpSpPr>
          <xdr:sp macro="" textlink="">
            <xdr:nvSpPr>
              <xdr:cNvPr id="43035" name="Option Button 27" hidden="1">
                <a:extLst>
                  <a:ext uri="{63B3BB69-23CF-44E3-9099-C40C66FF867C}">
                    <a14:compatExt spid="_x0000_s43035"/>
                  </a:ext>
                </a:extLst>
              </xdr:cNvPr>
              <xdr:cNvSpPr/>
            </xdr:nvSpPr>
            <xdr:spPr bwMode="auto">
              <a:xfrm>
                <a:off x="1042147" y="32724012"/>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6" name="Option Button 28" hidden="1">
                <a:extLst>
                  <a:ext uri="{63B3BB69-23CF-44E3-9099-C40C66FF867C}">
                    <a14:compatExt spid="_x0000_s43036"/>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7" name="Option Button 29" hidden="1">
                <a:extLst>
                  <a:ext uri="{63B3BB69-23CF-44E3-9099-C40C66FF867C}">
                    <a14:compatExt spid="_x0000_s43037"/>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8" name="Option Button 30" hidden="1">
                <a:extLst>
                  <a:ext uri="{63B3BB69-23CF-44E3-9099-C40C66FF867C}">
                    <a14:compatExt spid="_x0000_s43038"/>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0" name="Option Button 32" hidden="1">
                <a:extLst>
                  <a:ext uri="{63B3BB69-23CF-44E3-9099-C40C66FF867C}">
                    <a14:compatExt spid="_x0000_s43040"/>
                  </a:ext>
                </a:extLst>
              </xdr:cNvPr>
              <xdr:cNvSpPr/>
            </xdr:nvSpPr>
            <xdr:spPr bwMode="auto">
              <a:xfrm>
                <a:off x="1042147" y="33900507"/>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544040"/>
              <a:ext cx="233082" cy="1381149"/>
              <a:chOff x="1266267" y="9297478"/>
              <a:chExt cx="228600" cy="1367165"/>
            </a:xfrm>
          </xdr:grpSpPr>
          <xdr:sp macro="" textlink="">
            <xdr:nvSpPr>
              <xdr:cNvPr id="43041" name="Check Box 33" hidden="1">
                <a:extLst>
                  <a:ext uri="{63B3BB69-23CF-44E3-9099-C40C66FF867C}">
                    <a14:compatExt spid="_x0000_s43041"/>
                  </a:ext>
                </a:extLst>
              </xdr:cNvPr>
              <xdr:cNvSpPr/>
            </xdr:nvSpPr>
            <xdr:spPr bwMode="auto">
              <a:xfrm>
                <a:off x="1266267" y="9297478"/>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2" name="Check Box 34" hidden="1">
                <a:extLst>
                  <a:ext uri="{63B3BB69-23CF-44E3-9099-C40C66FF867C}">
                    <a14:compatExt spid="_x0000_s43042"/>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Check Box 35" hidden="1">
                <a:extLst>
                  <a:ext uri="{63B3BB69-23CF-44E3-9099-C40C66FF867C}">
                    <a14:compatExt spid="_x0000_s43043"/>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Check Box 36" hidden="1">
                <a:extLst>
                  <a:ext uri="{63B3BB69-23CF-44E3-9099-C40C66FF867C}">
                    <a14:compatExt spid="_x0000_s43044"/>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5" name="Check Box 37" hidden="1">
                <a:extLst>
                  <a:ext uri="{63B3BB69-23CF-44E3-9099-C40C66FF867C}">
                    <a14:compatExt spid="_x0000_s43045"/>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Check Box 38" hidden="1">
                <a:extLst>
                  <a:ext uri="{63B3BB69-23CF-44E3-9099-C40C66FF867C}">
                    <a14:compatExt spid="_x0000_s43046"/>
                  </a:ext>
                </a:extLst>
              </xdr:cNvPr>
              <xdr:cNvSpPr/>
            </xdr:nvSpPr>
            <xdr:spPr bwMode="auto">
              <a:xfrm>
                <a:off x="1266267" y="10474142"/>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572000"/>
              <a:ext cx="228600" cy="3092823"/>
              <a:chOff x="2952750" y="4391024"/>
              <a:chExt cx="228600" cy="3092825"/>
            </a:xfrm>
          </xdr:grpSpPr>
          <xdr:sp macro="" textlink="">
            <xdr:nvSpPr>
              <xdr:cNvPr id="43047" name="Check Box 39" hidden="1">
                <a:extLst>
                  <a:ext uri="{63B3BB69-23CF-44E3-9099-C40C66FF867C}">
                    <a14:compatExt spid="_x0000_s43047"/>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Check Box 40" hidden="1">
                <a:extLst>
                  <a:ext uri="{63B3BB69-23CF-44E3-9099-C40C66FF867C}">
                    <a14:compatExt spid="_x0000_s43048"/>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9" name="Check Box 41" hidden="1">
                <a:extLst>
                  <a:ext uri="{63B3BB69-23CF-44E3-9099-C40C66FF867C}">
                    <a14:compatExt spid="_x0000_s43049"/>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0" name="Check Box 42" hidden="1">
                <a:extLst>
                  <a:ext uri="{63B3BB69-23CF-44E3-9099-C40C66FF867C}">
                    <a14:compatExt spid="_x0000_s43050"/>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Check Box 43" hidden="1">
                <a:extLst>
                  <a:ext uri="{63B3BB69-23CF-44E3-9099-C40C66FF867C}">
                    <a14:compatExt spid="_x0000_s43051"/>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2" name="Check Box 44" hidden="1">
                <a:extLst>
                  <a:ext uri="{63B3BB69-23CF-44E3-9099-C40C66FF867C}">
                    <a14:compatExt spid="_x0000_s43052"/>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Check Box 45" hidden="1">
                <a:extLst>
                  <a:ext uri="{63B3BB69-23CF-44E3-9099-C40C66FF867C}">
                    <a14:compatExt spid="_x0000_s43053"/>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Check Box 46" hidden="1">
                <a:extLst>
                  <a:ext uri="{63B3BB69-23CF-44E3-9099-C40C66FF867C}">
                    <a14:compatExt spid="_x0000_s43054"/>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5" name="Check Box 47" hidden="1">
                <a:extLst>
                  <a:ext uri="{63B3BB69-23CF-44E3-9099-C40C66FF867C}">
                    <a14:compatExt spid="_x0000_s43055"/>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Check Box 48" hidden="1">
                <a:extLst>
                  <a:ext uri="{63B3BB69-23CF-44E3-9099-C40C66FF867C}">
                    <a14:compatExt spid="_x0000_s43056"/>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Check Box 49" hidden="1">
                <a:extLst>
                  <a:ext uri="{63B3BB69-23CF-44E3-9099-C40C66FF867C}">
                    <a14:compatExt spid="_x0000_s43057"/>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8" name="Check Box 50" hidden="1">
                <a:extLst>
                  <a:ext uri="{63B3BB69-23CF-44E3-9099-C40C66FF867C}">
                    <a14:compatExt spid="_x0000_s43058"/>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9" name="Check Box 51" hidden="1">
                <a:extLst>
                  <a:ext uri="{63B3BB69-23CF-44E3-9099-C40C66FF867C}">
                    <a14:compatExt spid="_x0000_s43059"/>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43" y="15679266"/>
              <a:ext cx="249332" cy="2094372"/>
              <a:chOff x="1259562" y="15386801"/>
              <a:chExt cx="244828" cy="2083138"/>
            </a:xfrm>
          </xdr:grpSpPr>
          <xdr:sp macro="" textlink="">
            <xdr:nvSpPr>
              <xdr:cNvPr id="43060" name="Check Box 52" hidden="1">
                <a:extLst>
                  <a:ext uri="{63B3BB69-23CF-44E3-9099-C40C66FF867C}">
                    <a14:compatExt spid="_x0000_s43060"/>
                  </a:ext>
                </a:extLst>
              </xdr:cNvPr>
              <xdr:cNvSpPr/>
            </xdr:nvSpPr>
            <xdr:spPr bwMode="auto">
              <a:xfrm>
                <a:off x="1259562" y="15386801"/>
                <a:ext cx="242054" cy="2188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1" name="Check Box 53" hidden="1">
                <a:extLst>
                  <a:ext uri="{63B3BB69-23CF-44E3-9099-C40C66FF867C}">
                    <a14:compatExt spid="_x0000_s43061"/>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2" name="Check Box 54" hidden="1">
                <a:extLst>
                  <a:ext uri="{63B3BB69-23CF-44E3-9099-C40C66FF867C}">
                    <a14:compatExt spid="_x0000_s43062"/>
                  </a:ext>
                </a:extLst>
              </xdr:cNvPr>
              <xdr:cNvSpPr/>
            </xdr:nvSpPr>
            <xdr:spPr bwMode="auto">
              <a:xfrm>
                <a:off x="1261222" y="1607293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3" name="Check Box 55" hidden="1">
                <a:extLst>
                  <a:ext uri="{63B3BB69-23CF-44E3-9099-C40C66FF867C}">
                    <a14:compatExt spid="_x0000_s43063"/>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4" name="Check Box 56" hidden="1">
                <a:extLst>
                  <a:ext uri="{63B3BB69-23CF-44E3-9099-C40C66FF867C}">
                    <a14:compatExt spid="_x0000_s43064"/>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5" name="Check Box 57" hidden="1">
                <a:extLst>
                  <a:ext uri="{63B3BB69-23CF-44E3-9099-C40C66FF867C}">
                    <a14:compatExt spid="_x0000_s43065"/>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6" name="Check Box 58" hidden="1">
                <a:extLst>
                  <a:ext uri="{63B3BB69-23CF-44E3-9099-C40C66FF867C}">
                    <a14:compatExt spid="_x0000_s43066"/>
                  </a:ext>
                </a:extLst>
              </xdr:cNvPr>
              <xdr:cNvSpPr/>
            </xdr:nvSpPr>
            <xdr:spPr bwMode="auto">
              <a:xfrm>
                <a:off x="1261222" y="17249997"/>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807641"/>
              <a:ext cx="238125" cy="1855743"/>
              <a:chOff x="1242172" y="47120694"/>
              <a:chExt cx="233643" cy="1836220"/>
            </a:xfrm>
          </xdr:grpSpPr>
          <xdr:sp macro="" textlink="">
            <xdr:nvSpPr>
              <xdr:cNvPr id="43067" name="Check Box 59" hidden="1">
                <a:extLst>
                  <a:ext uri="{63B3BB69-23CF-44E3-9099-C40C66FF867C}">
                    <a14:compatExt spid="_x0000_s43067"/>
                  </a:ext>
                </a:extLst>
              </xdr:cNvPr>
              <xdr:cNvSpPr/>
            </xdr:nvSpPr>
            <xdr:spPr bwMode="auto">
              <a:xfrm>
                <a:off x="1243855" y="471206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8" name="Check Box 60" hidden="1">
                <a:extLst>
                  <a:ext uri="{63B3BB69-23CF-44E3-9099-C40C66FF867C}">
                    <a14:compatExt spid="_x0000_s43068"/>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9" name="Check Box 61" hidden="1">
                <a:extLst>
                  <a:ext uri="{63B3BB69-23CF-44E3-9099-C40C66FF867C}">
                    <a14:compatExt spid="_x0000_s43069"/>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0" name="Check Box 62" hidden="1">
                <a:extLst>
                  <a:ext uri="{63B3BB69-23CF-44E3-9099-C40C66FF867C}">
                    <a14:compatExt spid="_x0000_s43070"/>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1" name="Check Box 63" hidden="1">
                <a:extLst>
                  <a:ext uri="{63B3BB69-23CF-44E3-9099-C40C66FF867C}">
                    <a14:compatExt spid="_x0000_s43071"/>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2" name="Check Box 64" hidden="1">
                <a:extLst>
                  <a:ext uri="{63B3BB69-23CF-44E3-9099-C40C66FF867C}">
                    <a14:compatExt spid="_x0000_s43072"/>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3" name="Check Box 65" hidden="1">
                <a:extLst>
                  <a:ext uri="{63B3BB69-23CF-44E3-9099-C40C66FF867C}">
                    <a14:compatExt spid="_x0000_s43073"/>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4" name="Check Box 66" hidden="1">
                <a:extLst>
                  <a:ext uri="{63B3BB69-23CF-44E3-9099-C40C66FF867C}">
                    <a14:compatExt spid="_x0000_s43074"/>
                  </a:ext>
                </a:extLst>
              </xdr:cNvPr>
              <xdr:cNvSpPr/>
            </xdr:nvSpPr>
            <xdr:spPr bwMode="auto">
              <a:xfrm>
                <a:off x="1242172" y="48766414"/>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3075" name="Group Box 67" hidden="1">
              <a:extLst>
                <a:ext uri="{63B3BB69-23CF-44E3-9099-C40C66FF867C}">
                  <a14:compatExt spid="_x0000_s43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3076" name="Group Box 68" hidden="1">
              <a:extLst>
                <a:ext uri="{63B3BB69-23CF-44E3-9099-C40C66FF867C}">
                  <a14:compatExt spid="_x0000_s43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3077" name="Group Box 69" hidden="1">
              <a:extLst>
                <a:ext uri="{63B3BB69-23CF-44E3-9099-C40C66FF867C}">
                  <a14:compatExt spid="_x0000_s43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169210</xdr:colOff>
          <xdr:row>124</xdr:row>
          <xdr:rowOff>28575</xdr:rowOff>
        </xdr:from>
        <xdr:to>
          <xdr:col>3</xdr:col>
          <xdr:colOff>30817</xdr:colOff>
          <xdr:row>125</xdr:row>
          <xdr:rowOff>219075</xdr:rowOff>
        </xdr:to>
        <xdr:grpSp>
          <xdr:nvGrpSpPr>
            <xdr:cNvPr id="2" name="Group 1"/>
            <xdr:cNvGrpSpPr/>
          </xdr:nvGrpSpPr>
          <xdr:grpSpPr>
            <a:xfrm>
              <a:off x="1026460" y="36471304"/>
              <a:ext cx="471207" cy="428784"/>
              <a:chOff x="937372" y="35864570"/>
              <a:chExt cx="466725" cy="426625"/>
            </a:xfrm>
          </xdr:grpSpPr>
          <xdr:sp macro="" textlink="">
            <xdr:nvSpPr>
              <xdr:cNvPr id="45057" name="Option Button 1" hidden="1">
                <a:extLst>
                  <a:ext uri="{63B3BB69-23CF-44E3-9099-C40C66FF867C}">
                    <a14:compatExt spid="_x0000_s45057"/>
                  </a:ext>
                </a:extLst>
              </xdr:cNvPr>
              <xdr:cNvSpPr/>
            </xdr:nvSpPr>
            <xdr:spPr bwMode="auto">
              <a:xfrm>
                <a:off x="937372" y="35864570"/>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5058" name="Option Button 2" hidden="1">
                <a:extLst>
                  <a:ext uri="{63B3BB69-23CF-44E3-9099-C40C66FF867C}">
                    <a14:compatExt spid="_x0000_s45058"/>
                  </a:ext>
                </a:extLst>
              </xdr:cNvPr>
              <xdr:cNvSpPr/>
            </xdr:nvSpPr>
            <xdr:spPr bwMode="auto">
              <a:xfrm>
                <a:off x="937372" y="36100695"/>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170891</xdr:colOff>
          <xdr:row>155</xdr:row>
          <xdr:rowOff>28575</xdr:rowOff>
        </xdr:from>
        <xdr:to>
          <xdr:col>3</xdr:col>
          <xdr:colOff>32498</xdr:colOff>
          <xdr:row>156</xdr:row>
          <xdr:rowOff>219075</xdr:rowOff>
        </xdr:to>
        <xdr:grpSp>
          <xdr:nvGrpSpPr>
            <xdr:cNvPr id="5" name="Group 4"/>
            <xdr:cNvGrpSpPr/>
          </xdr:nvGrpSpPr>
          <xdr:grpSpPr>
            <a:xfrm>
              <a:off x="1028141" y="45443930"/>
              <a:ext cx="471207" cy="428625"/>
              <a:chOff x="1066241" y="45101991"/>
              <a:chExt cx="471207" cy="428656"/>
            </a:xfrm>
          </xdr:grpSpPr>
          <xdr:sp macro="" textlink="">
            <xdr:nvSpPr>
              <xdr:cNvPr id="45059" name="Option Button 3" hidden="1">
                <a:extLst>
                  <a:ext uri="{63B3BB69-23CF-44E3-9099-C40C66FF867C}">
                    <a14:compatExt spid="_x0000_s45059"/>
                  </a:ext>
                </a:extLst>
              </xdr:cNvPr>
              <xdr:cNvSpPr/>
            </xdr:nvSpPr>
            <xdr:spPr bwMode="auto">
              <a:xfrm>
                <a:off x="1066241" y="45101991"/>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5060" name="Option Button 4" hidden="1">
                <a:extLst>
                  <a:ext uri="{63B3BB69-23CF-44E3-9099-C40C66FF867C}">
                    <a14:compatExt spid="_x0000_s45060"/>
                  </a:ext>
                </a:extLst>
              </xdr:cNvPr>
              <xdr:cNvSpPr/>
            </xdr:nvSpPr>
            <xdr:spPr bwMode="auto">
              <a:xfrm>
                <a:off x="1066241" y="45338894"/>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2059908"/>
              <a:ext cx="204507" cy="628636"/>
              <a:chOff x="1042147" y="21719939"/>
              <a:chExt cx="200025" cy="622776"/>
            </a:xfrm>
          </xdr:grpSpPr>
          <xdr:sp macro="" textlink="">
            <xdr:nvSpPr>
              <xdr:cNvPr id="45061" name="Option Button 5" hidden="1">
                <a:extLst>
                  <a:ext uri="{63B3BB69-23CF-44E3-9099-C40C66FF867C}">
                    <a14:compatExt spid="_x0000_s45061"/>
                  </a:ext>
                </a:extLst>
              </xdr:cNvPr>
              <xdr:cNvSpPr/>
            </xdr:nvSpPr>
            <xdr:spPr bwMode="auto">
              <a:xfrm>
                <a:off x="1042147" y="21719939"/>
                <a:ext cx="200025" cy="1523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2" name="Option Button 6" hidden="1">
                <a:extLst>
                  <a:ext uri="{63B3BB69-23CF-44E3-9099-C40C66FF867C}">
                    <a14:compatExt spid="_x0000_s45062"/>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3" name="Option Button 7" hidden="1">
                <a:extLst>
                  <a:ext uri="{63B3BB69-23CF-44E3-9099-C40C66FF867C}">
                    <a14:compatExt spid="_x0000_s45063"/>
                  </a:ext>
                </a:extLst>
              </xdr:cNvPr>
              <xdr:cNvSpPr/>
            </xdr:nvSpPr>
            <xdr:spPr bwMode="auto">
              <a:xfrm>
                <a:off x="1042147" y="22190314"/>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852495"/>
              <a:ext cx="233082" cy="1619253"/>
              <a:chOff x="1042147" y="38200781"/>
              <a:chExt cx="228600" cy="1602609"/>
            </a:xfrm>
          </xdr:grpSpPr>
          <xdr:sp macro="" textlink="">
            <xdr:nvSpPr>
              <xdr:cNvPr id="45064" name="Check Box 8" hidden="1">
                <a:extLst>
                  <a:ext uri="{63B3BB69-23CF-44E3-9099-C40C66FF867C}">
                    <a14:compatExt spid="_x0000_s45064"/>
                  </a:ext>
                </a:extLst>
              </xdr:cNvPr>
              <xdr:cNvSpPr/>
            </xdr:nvSpPr>
            <xdr:spPr bwMode="auto">
              <a:xfrm>
                <a:off x="1042147" y="3820078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5" name="Check Box 9" hidden="1">
                <a:extLst>
                  <a:ext uri="{63B3BB69-23CF-44E3-9099-C40C66FF867C}">
                    <a14:compatExt spid="_x0000_s45065"/>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6" name="Check Box 10" hidden="1">
                <a:extLst>
                  <a:ext uri="{63B3BB69-23CF-44E3-9099-C40C66FF867C}">
                    <a14:compatExt spid="_x0000_s45066"/>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7" name="Check Box 11" hidden="1">
                <a:extLst>
                  <a:ext uri="{63B3BB69-23CF-44E3-9099-C40C66FF867C}">
                    <a14:compatExt spid="_x0000_s45067"/>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8" name="Check Box 12" hidden="1">
                <a:extLst>
                  <a:ext uri="{63B3BB69-23CF-44E3-9099-C40C66FF867C}">
                    <a14:compatExt spid="_x0000_s45068"/>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9" name="Check Box 13" hidden="1">
                <a:extLst>
                  <a:ext uri="{63B3BB69-23CF-44E3-9099-C40C66FF867C}">
                    <a14:compatExt spid="_x0000_s45069"/>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70" name="Check Box 14" hidden="1">
                <a:extLst>
                  <a:ext uri="{63B3BB69-23CF-44E3-9099-C40C66FF867C}">
                    <a14:compatExt spid="_x0000_s45070"/>
                  </a:ext>
                </a:extLst>
              </xdr:cNvPr>
              <xdr:cNvSpPr/>
            </xdr:nvSpPr>
            <xdr:spPr bwMode="auto">
              <a:xfrm>
                <a:off x="1042147" y="3961289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426123"/>
              <a:ext cx="233082" cy="904765"/>
              <a:chOff x="1042147" y="41741891"/>
              <a:chExt cx="228600" cy="896451"/>
            </a:xfrm>
          </xdr:grpSpPr>
          <xdr:sp macro="" textlink="">
            <xdr:nvSpPr>
              <xdr:cNvPr id="45071" name="Check Box 15" hidden="1">
                <a:extLst>
                  <a:ext uri="{63B3BB69-23CF-44E3-9099-C40C66FF867C}">
                    <a14:compatExt spid="_x0000_s45071"/>
                  </a:ext>
                </a:extLst>
              </xdr:cNvPr>
              <xdr:cNvSpPr/>
            </xdr:nvSpPr>
            <xdr:spPr bwMode="auto">
              <a:xfrm>
                <a:off x="1042147" y="4174189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72" name="Check Box 16" hidden="1">
                <a:extLst>
                  <a:ext uri="{63B3BB69-23CF-44E3-9099-C40C66FF867C}">
                    <a14:compatExt spid="_x0000_s45072"/>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73" name="Check Box 17" hidden="1">
                <a:extLst>
                  <a:ext uri="{63B3BB69-23CF-44E3-9099-C40C66FF867C}">
                    <a14:compatExt spid="_x0000_s45073"/>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74" name="Check Box 18" hidden="1">
                <a:extLst>
                  <a:ext uri="{63B3BB69-23CF-44E3-9099-C40C66FF867C}">
                    <a14:compatExt spid="_x0000_s45074"/>
                  </a:ext>
                </a:extLst>
              </xdr:cNvPr>
              <xdr:cNvSpPr/>
            </xdr:nvSpPr>
            <xdr:spPr bwMode="auto">
              <a:xfrm>
                <a:off x="1042147" y="4244784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45075" name="Group Box 19" hidden="1">
              <a:extLst>
                <a:ext uri="{63B3BB69-23CF-44E3-9099-C40C66FF867C}">
                  <a14:compatExt spid="_x0000_s45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925410"/>
              <a:ext cx="847725" cy="666779"/>
              <a:chOff x="956416" y="12650930"/>
              <a:chExt cx="843244" cy="658298"/>
            </a:xfrm>
          </xdr:grpSpPr>
          <xdr:sp macro="" textlink="">
            <xdr:nvSpPr>
              <xdr:cNvPr id="45076" name="Option Button 20" hidden="1">
                <a:extLst>
                  <a:ext uri="{63B3BB69-23CF-44E3-9099-C40C66FF867C}">
                    <a14:compatExt spid="_x0000_s45076"/>
                  </a:ext>
                </a:extLst>
              </xdr:cNvPr>
              <xdr:cNvSpPr/>
            </xdr:nvSpPr>
            <xdr:spPr bwMode="auto">
              <a:xfrm>
                <a:off x="956422" y="12650930"/>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5077" name="Option Button 21" hidden="1">
                <a:extLst>
                  <a:ext uri="{63B3BB69-23CF-44E3-9099-C40C66FF867C}">
                    <a14:compatExt spid="_x0000_s45077"/>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sp macro="" textlink="">
            <xdr:nvSpPr>
              <xdr:cNvPr id="45078" name="Option Button 22" hidden="1">
                <a:extLst>
                  <a:ext uri="{63B3BB69-23CF-44E3-9099-C40C66FF867C}">
                    <a14:compatExt spid="_x0000_s45078"/>
                  </a:ext>
                </a:extLst>
              </xdr:cNvPr>
              <xdr:cNvSpPr/>
            </xdr:nvSpPr>
            <xdr:spPr bwMode="auto">
              <a:xfrm>
                <a:off x="956416" y="13092957"/>
                <a:ext cx="843244" cy="216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 sait pas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45079" name="Group Box 23" hidden="1">
              <a:extLst>
                <a:ext uri="{63B3BB69-23CF-44E3-9099-C40C66FF867C}">
                  <a14:compatExt spid="_x0000_s45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581737"/>
              <a:ext cx="204507" cy="628647"/>
              <a:chOff x="1042147" y="19265687"/>
              <a:chExt cx="200025" cy="623232"/>
            </a:xfrm>
          </xdr:grpSpPr>
          <xdr:sp macro="" textlink="">
            <xdr:nvSpPr>
              <xdr:cNvPr id="45080" name="Option Button 24" hidden="1">
                <a:extLst>
                  <a:ext uri="{63B3BB69-23CF-44E3-9099-C40C66FF867C}">
                    <a14:compatExt spid="_x0000_s45080"/>
                  </a:ext>
                </a:extLst>
              </xdr:cNvPr>
              <xdr:cNvSpPr/>
            </xdr:nvSpPr>
            <xdr:spPr bwMode="auto">
              <a:xfrm>
                <a:off x="1042147" y="1926568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1" name="Option Button 25" hidden="1">
                <a:extLst>
                  <a:ext uri="{63B3BB69-23CF-44E3-9099-C40C66FF867C}">
                    <a14:compatExt spid="_x0000_s45081"/>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2" name="Option Button 26" hidden="1">
                <a:extLst>
                  <a:ext uri="{63B3BB69-23CF-44E3-9099-C40C66FF867C}">
                    <a14:compatExt spid="_x0000_s45082"/>
                  </a:ext>
                </a:extLst>
              </xdr:cNvPr>
              <xdr:cNvSpPr/>
            </xdr:nvSpPr>
            <xdr:spPr bwMode="auto">
              <a:xfrm>
                <a:off x="1042147" y="19736520"/>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3299430"/>
              <a:ext cx="200025" cy="1343023"/>
              <a:chOff x="1042147" y="32724012"/>
              <a:chExt cx="200025" cy="1328894"/>
            </a:xfrm>
          </xdr:grpSpPr>
          <xdr:sp macro="" textlink="">
            <xdr:nvSpPr>
              <xdr:cNvPr id="45083" name="Option Button 27" hidden="1">
                <a:extLst>
                  <a:ext uri="{63B3BB69-23CF-44E3-9099-C40C66FF867C}">
                    <a14:compatExt spid="_x0000_s45083"/>
                  </a:ext>
                </a:extLst>
              </xdr:cNvPr>
              <xdr:cNvSpPr/>
            </xdr:nvSpPr>
            <xdr:spPr bwMode="auto">
              <a:xfrm>
                <a:off x="1042147" y="32724012"/>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4" name="Option Button 28" hidden="1">
                <a:extLst>
                  <a:ext uri="{63B3BB69-23CF-44E3-9099-C40C66FF867C}">
                    <a14:compatExt spid="_x0000_s45084"/>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5" name="Option Button 29" hidden="1">
                <a:extLst>
                  <a:ext uri="{63B3BB69-23CF-44E3-9099-C40C66FF867C}">
                    <a14:compatExt spid="_x0000_s45085"/>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6" name="Option Button 30" hidden="1">
                <a:extLst>
                  <a:ext uri="{63B3BB69-23CF-44E3-9099-C40C66FF867C}">
                    <a14:compatExt spid="_x0000_s45086"/>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7" name="Option Button 31" hidden="1">
                <a:extLst>
                  <a:ext uri="{63B3BB69-23CF-44E3-9099-C40C66FF867C}">
                    <a14:compatExt spid="_x0000_s45087"/>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8" name="Option Button 32" hidden="1">
                <a:extLst>
                  <a:ext uri="{63B3BB69-23CF-44E3-9099-C40C66FF867C}">
                    <a14:compatExt spid="_x0000_s45088"/>
                  </a:ext>
                </a:extLst>
              </xdr:cNvPr>
              <xdr:cNvSpPr/>
            </xdr:nvSpPr>
            <xdr:spPr bwMode="auto">
              <a:xfrm>
                <a:off x="1042147" y="33900507"/>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544040"/>
              <a:ext cx="233082" cy="1381149"/>
              <a:chOff x="1266267" y="9297478"/>
              <a:chExt cx="228600" cy="1367165"/>
            </a:xfrm>
          </xdr:grpSpPr>
          <xdr:sp macro="" textlink="">
            <xdr:nvSpPr>
              <xdr:cNvPr id="45089" name="Check Box 33" hidden="1">
                <a:extLst>
                  <a:ext uri="{63B3BB69-23CF-44E3-9099-C40C66FF867C}">
                    <a14:compatExt spid="_x0000_s45089"/>
                  </a:ext>
                </a:extLst>
              </xdr:cNvPr>
              <xdr:cNvSpPr/>
            </xdr:nvSpPr>
            <xdr:spPr bwMode="auto">
              <a:xfrm>
                <a:off x="1266267" y="9297478"/>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0" name="Check Box 34" hidden="1">
                <a:extLst>
                  <a:ext uri="{63B3BB69-23CF-44E3-9099-C40C66FF867C}">
                    <a14:compatExt spid="_x0000_s45090"/>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1" name="Check Box 35" hidden="1">
                <a:extLst>
                  <a:ext uri="{63B3BB69-23CF-44E3-9099-C40C66FF867C}">
                    <a14:compatExt spid="_x0000_s45091"/>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2" name="Check Box 36" hidden="1">
                <a:extLst>
                  <a:ext uri="{63B3BB69-23CF-44E3-9099-C40C66FF867C}">
                    <a14:compatExt spid="_x0000_s45092"/>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3" name="Check Box 37" hidden="1">
                <a:extLst>
                  <a:ext uri="{63B3BB69-23CF-44E3-9099-C40C66FF867C}">
                    <a14:compatExt spid="_x0000_s45093"/>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4" name="Check Box 38" hidden="1">
                <a:extLst>
                  <a:ext uri="{63B3BB69-23CF-44E3-9099-C40C66FF867C}">
                    <a14:compatExt spid="_x0000_s45094"/>
                  </a:ext>
                </a:extLst>
              </xdr:cNvPr>
              <xdr:cNvSpPr/>
            </xdr:nvSpPr>
            <xdr:spPr bwMode="auto">
              <a:xfrm>
                <a:off x="1266267" y="10474142"/>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572000"/>
              <a:ext cx="228600" cy="3092823"/>
              <a:chOff x="2952750" y="4391024"/>
              <a:chExt cx="228600" cy="3092825"/>
            </a:xfrm>
          </xdr:grpSpPr>
          <xdr:sp macro="" textlink="">
            <xdr:nvSpPr>
              <xdr:cNvPr id="45095" name="Check Box 39" hidden="1">
                <a:extLst>
                  <a:ext uri="{63B3BB69-23CF-44E3-9099-C40C66FF867C}">
                    <a14:compatExt spid="_x0000_s45095"/>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6" name="Check Box 40" hidden="1">
                <a:extLst>
                  <a:ext uri="{63B3BB69-23CF-44E3-9099-C40C66FF867C}">
                    <a14:compatExt spid="_x0000_s45096"/>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7" name="Check Box 41" hidden="1">
                <a:extLst>
                  <a:ext uri="{63B3BB69-23CF-44E3-9099-C40C66FF867C}">
                    <a14:compatExt spid="_x0000_s45097"/>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8" name="Check Box 42" hidden="1">
                <a:extLst>
                  <a:ext uri="{63B3BB69-23CF-44E3-9099-C40C66FF867C}">
                    <a14:compatExt spid="_x0000_s45098"/>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9" name="Check Box 43" hidden="1">
                <a:extLst>
                  <a:ext uri="{63B3BB69-23CF-44E3-9099-C40C66FF867C}">
                    <a14:compatExt spid="_x0000_s45099"/>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0" name="Check Box 44" hidden="1">
                <a:extLst>
                  <a:ext uri="{63B3BB69-23CF-44E3-9099-C40C66FF867C}">
                    <a14:compatExt spid="_x0000_s45100"/>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1" name="Check Box 45" hidden="1">
                <a:extLst>
                  <a:ext uri="{63B3BB69-23CF-44E3-9099-C40C66FF867C}">
                    <a14:compatExt spid="_x0000_s45101"/>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2" name="Check Box 46" hidden="1">
                <a:extLst>
                  <a:ext uri="{63B3BB69-23CF-44E3-9099-C40C66FF867C}">
                    <a14:compatExt spid="_x0000_s45102"/>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3" name="Check Box 47" hidden="1">
                <a:extLst>
                  <a:ext uri="{63B3BB69-23CF-44E3-9099-C40C66FF867C}">
                    <a14:compatExt spid="_x0000_s45103"/>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4" name="Check Box 48" hidden="1">
                <a:extLst>
                  <a:ext uri="{63B3BB69-23CF-44E3-9099-C40C66FF867C}">
                    <a14:compatExt spid="_x0000_s45104"/>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5" name="Check Box 49" hidden="1">
                <a:extLst>
                  <a:ext uri="{63B3BB69-23CF-44E3-9099-C40C66FF867C}">
                    <a14:compatExt spid="_x0000_s45105"/>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6" name="Check Box 50" hidden="1">
                <a:extLst>
                  <a:ext uri="{63B3BB69-23CF-44E3-9099-C40C66FF867C}">
                    <a14:compatExt spid="_x0000_s45106"/>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7" name="Check Box 51" hidden="1">
                <a:extLst>
                  <a:ext uri="{63B3BB69-23CF-44E3-9099-C40C66FF867C}">
                    <a14:compatExt spid="_x0000_s45107"/>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43" y="15679266"/>
              <a:ext cx="249332" cy="2094372"/>
              <a:chOff x="1259562" y="15386801"/>
              <a:chExt cx="244828" cy="2083138"/>
            </a:xfrm>
          </xdr:grpSpPr>
          <xdr:sp macro="" textlink="">
            <xdr:nvSpPr>
              <xdr:cNvPr id="45108" name="Check Box 52" hidden="1">
                <a:extLst>
                  <a:ext uri="{63B3BB69-23CF-44E3-9099-C40C66FF867C}">
                    <a14:compatExt spid="_x0000_s45108"/>
                  </a:ext>
                </a:extLst>
              </xdr:cNvPr>
              <xdr:cNvSpPr/>
            </xdr:nvSpPr>
            <xdr:spPr bwMode="auto">
              <a:xfrm>
                <a:off x="1259562" y="15386801"/>
                <a:ext cx="242054" cy="2188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9" name="Check Box 53" hidden="1">
                <a:extLst>
                  <a:ext uri="{63B3BB69-23CF-44E3-9099-C40C66FF867C}">
                    <a14:compatExt spid="_x0000_s45109"/>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0" name="Check Box 54" hidden="1">
                <a:extLst>
                  <a:ext uri="{63B3BB69-23CF-44E3-9099-C40C66FF867C}">
                    <a14:compatExt spid="_x0000_s45110"/>
                  </a:ext>
                </a:extLst>
              </xdr:cNvPr>
              <xdr:cNvSpPr/>
            </xdr:nvSpPr>
            <xdr:spPr bwMode="auto">
              <a:xfrm>
                <a:off x="1261222" y="16063459"/>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1" name="Check Box 55" hidden="1">
                <a:extLst>
                  <a:ext uri="{63B3BB69-23CF-44E3-9099-C40C66FF867C}">
                    <a14:compatExt spid="_x0000_s45111"/>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2" name="Check Box 56" hidden="1">
                <a:extLst>
                  <a:ext uri="{63B3BB69-23CF-44E3-9099-C40C66FF867C}">
                    <a14:compatExt spid="_x0000_s45112"/>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3" name="Check Box 57" hidden="1">
                <a:extLst>
                  <a:ext uri="{63B3BB69-23CF-44E3-9099-C40C66FF867C}">
                    <a14:compatExt spid="_x0000_s45113"/>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4" name="Check Box 58" hidden="1">
                <a:extLst>
                  <a:ext uri="{63B3BB69-23CF-44E3-9099-C40C66FF867C}">
                    <a14:compatExt spid="_x0000_s45114"/>
                  </a:ext>
                </a:extLst>
              </xdr:cNvPr>
              <xdr:cNvSpPr/>
            </xdr:nvSpPr>
            <xdr:spPr bwMode="auto">
              <a:xfrm>
                <a:off x="1261222" y="17249997"/>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807641"/>
              <a:ext cx="238125" cy="1855743"/>
              <a:chOff x="1242172" y="47120694"/>
              <a:chExt cx="233643" cy="1836220"/>
            </a:xfrm>
          </xdr:grpSpPr>
          <xdr:sp macro="" textlink="">
            <xdr:nvSpPr>
              <xdr:cNvPr id="45115" name="Check Box 59" hidden="1">
                <a:extLst>
                  <a:ext uri="{63B3BB69-23CF-44E3-9099-C40C66FF867C}">
                    <a14:compatExt spid="_x0000_s45115"/>
                  </a:ext>
                </a:extLst>
              </xdr:cNvPr>
              <xdr:cNvSpPr/>
            </xdr:nvSpPr>
            <xdr:spPr bwMode="auto">
              <a:xfrm>
                <a:off x="1243855" y="471206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6" name="Check Box 60" hidden="1">
                <a:extLst>
                  <a:ext uri="{63B3BB69-23CF-44E3-9099-C40C66FF867C}">
                    <a14:compatExt spid="_x0000_s45116"/>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7" name="Check Box 61" hidden="1">
                <a:extLst>
                  <a:ext uri="{63B3BB69-23CF-44E3-9099-C40C66FF867C}">
                    <a14:compatExt spid="_x0000_s45117"/>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8" name="Check Box 62" hidden="1">
                <a:extLst>
                  <a:ext uri="{63B3BB69-23CF-44E3-9099-C40C66FF867C}">
                    <a14:compatExt spid="_x0000_s45118"/>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9" name="Check Box 63" hidden="1">
                <a:extLst>
                  <a:ext uri="{63B3BB69-23CF-44E3-9099-C40C66FF867C}">
                    <a14:compatExt spid="_x0000_s45119"/>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20" name="Check Box 64" hidden="1">
                <a:extLst>
                  <a:ext uri="{63B3BB69-23CF-44E3-9099-C40C66FF867C}">
                    <a14:compatExt spid="_x0000_s45120"/>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21" name="Check Box 65" hidden="1">
                <a:extLst>
                  <a:ext uri="{63B3BB69-23CF-44E3-9099-C40C66FF867C}">
                    <a14:compatExt spid="_x0000_s45121"/>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22" name="Check Box 66" hidden="1">
                <a:extLst>
                  <a:ext uri="{63B3BB69-23CF-44E3-9099-C40C66FF867C}">
                    <a14:compatExt spid="_x0000_s45122"/>
                  </a:ext>
                </a:extLst>
              </xdr:cNvPr>
              <xdr:cNvSpPr/>
            </xdr:nvSpPr>
            <xdr:spPr bwMode="auto">
              <a:xfrm>
                <a:off x="1242172" y="48766414"/>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5123" name="Group Box 67" hidden="1">
              <a:extLst>
                <a:ext uri="{63B3BB69-23CF-44E3-9099-C40C66FF867C}">
                  <a14:compatExt spid="_x0000_s45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5124" name="Group Box 68" hidden="1">
              <a:extLst>
                <a:ext uri="{63B3BB69-23CF-44E3-9099-C40C66FF867C}">
                  <a14:compatExt spid="_x0000_s45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5125" name="Group Box 69" hidden="1">
              <a:extLst>
                <a:ext uri="{63B3BB69-23CF-44E3-9099-C40C66FF867C}">
                  <a14:compatExt spid="_x0000_s45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169210</xdr:colOff>
          <xdr:row>124</xdr:row>
          <xdr:rowOff>28575</xdr:rowOff>
        </xdr:from>
        <xdr:to>
          <xdr:col>3</xdr:col>
          <xdr:colOff>30817</xdr:colOff>
          <xdr:row>125</xdr:row>
          <xdr:rowOff>219075</xdr:rowOff>
        </xdr:to>
        <xdr:grpSp>
          <xdr:nvGrpSpPr>
            <xdr:cNvPr id="2" name="Group 1"/>
            <xdr:cNvGrpSpPr/>
          </xdr:nvGrpSpPr>
          <xdr:grpSpPr>
            <a:xfrm>
              <a:off x="1026460" y="36471304"/>
              <a:ext cx="471207" cy="428784"/>
              <a:chOff x="937372" y="35864570"/>
              <a:chExt cx="466725" cy="426625"/>
            </a:xfrm>
          </xdr:grpSpPr>
          <xdr:sp macro="" textlink="">
            <xdr:nvSpPr>
              <xdr:cNvPr id="46081" name="Option Button 1" hidden="1">
                <a:extLst>
                  <a:ext uri="{63B3BB69-23CF-44E3-9099-C40C66FF867C}">
                    <a14:compatExt spid="_x0000_s46081"/>
                  </a:ext>
                </a:extLst>
              </xdr:cNvPr>
              <xdr:cNvSpPr/>
            </xdr:nvSpPr>
            <xdr:spPr bwMode="auto">
              <a:xfrm>
                <a:off x="937372" y="35864570"/>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6082" name="Option Button 2" hidden="1">
                <a:extLst>
                  <a:ext uri="{63B3BB69-23CF-44E3-9099-C40C66FF867C}">
                    <a14:compatExt spid="_x0000_s46082"/>
                  </a:ext>
                </a:extLst>
              </xdr:cNvPr>
              <xdr:cNvSpPr/>
            </xdr:nvSpPr>
            <xdr:spPr bwMode="auto">
              <a:xfrm>
                <a:off x="937372" y="36100695"/>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180416</xdr:colOff>
          <xdr:row>155</xdr:row>
          <xdr:rowOff>28575</xdr:rowOff>
        </xdr:from>
        <xdr:to>
          <xdr:col>3</xdr:col>
          <xdr:colOff>42023</xdr:colOff>
          <xdr:row>156</xdr:row>
          <xdr:rowOff>219075</xdr:rowOff>
        </xdr:to>
        <xdr:grpSp>
          <xdr:nvGrpSpPr>
            <xdr:cNvPr id="5" name="Group 4"/>
            <xdr:cNvGrpSpPr/>
          </xdr:nvGrpSpPr>
          <xdr:grpSpPr>
            <a:xfrm>
              <a:off x="1037666" y="45443930"/>
              <a:ext cx="471207" cy="428625"/>
              <a:chOff x="1066241" y="45101991"/>
              <a:chExt cx="471207" cy="428656"/>
            </a:xfrm>
          </xdr:grpSpPr>
          <xdr:sp macro="" textlink="">
            <xdr:nvSpPr>
              <xdr:cNvPr id="46083" name="Option Button 3" hidden="1">
                <a:extLst>
                  <a:ext uri="{63B3BB69-23CF-44E3-9099-C40C66FF867C}">
                    <a14:compatExt spid="_x0000_s46083"/>
                  </a:ext>
                </a:extLst>
              </xdr:cNvPr>
              <xdr:cNvSpPr/>
            </xdr:nvSpPr>
            <xdr:spPr bwMode="auto">
              <a:xfrm>
                <a:off x="1066241" y="45101991"/>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6084" name="Option Button 4" hidden="1">
                <a:extLst>
                  <a:ext uri="{63B3BB69-23CF-44E3-9099-C40C66FF867C}">
                    <a14:compatExt spid="_x0000_s46084"/>
                  </a:ext>
                </a:extLst>
              </xdr:cNvPr>
              <xdr:cNvSpPr/>
            </xdr:nvSpPr>
            <xdr:spPr bwMode="auto">
              <a:xfrm>
                <a:off x="1066241" y="45338894"/>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2059908"/>
              <a:ext cx="204507" cy="628636"/>
              <a:chOff x="1042147" y="21719939"/>
              <a:chExt cx="200025" cy="622776"/>
            </a:xfrm>
          </xdr:grpSpPr>
          <xdr:sp macro="" textlink="">
            <xdr:nvSpPr>
              <xdr:cNvPr id="46085" name="Option Button 5" hidden="1">
                <a:extLst>
                  <a:ext uri="{63B3BB69-23CF-44E3-9099-C40C66FF867C}">
                    <a14:compatExt spid="_x0000_s46085"/>
                  </a:ext>
                </a:extLst>
              </xdr:cNvPr>
              <xdr:cNvSpPr/>
            </xdr:nvSpPr>
            <xdr:spPr bwMode="auto">
              <a:xfrm>
                <a:off x="1042147" y="21719939"/>
                <a:ext cx="200025" cy="1523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86" name="Option Button 6" hidden="1">
                <a:extLst>
                  <a:ext uri="{63B3BB69-23CF-44E3-9099-C40C66FF867C}">
                    <a14:compatExt spid="_x0000_s46086"/>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87" name="Option Button 7" hidden="1">
                <a:extLst>
                  <a:ext uri="{63B3BB69-23CF-44E3-9099-C40C66FF867C}">
                    <a14:compatExt spid="_x0000_s46087"/>
                  </a:ext>
                </a:extLst>
              </xdr:cNvPr>
              <xdr:cNvSpPr/>
            </xdr:nvSpPr>
            <xdr:spPr bwMode="auto">
              <a:xfrm>
                <a:off x="1042147" y="22190314"/>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852495"/>
              <a:ext cx="233082" cy="1619253"/>
              <a:chOff x="1042147" y="38200781"/>
              <a:chExt cx="228600" cy="1602609"/>
            </a:xfrm>
          </xdr:grpSpPr>
          <xdr:sp macro="" textlink="">
            <xdr:nvSpPr>
              <xdr:cNvPr id="46088" name="Check Box 8" hidden="1">
                <a:extLst>
                  <a:ext uri="{63B3BB69-23CF-44E3-9099-C40C66FF867C}">
                    <a14:compatExt spid="_x0000_s46088"/>
                  </a:ext>
                </a:extLst>
              </xdr:cNvPr>
              <xdr:cNvSpPr/>
            </xdr:nvSpPr>
            <xdr:spPr bwMode="auto">
              <a:xfrm>
                <a:off x="1042147" y="3820078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89" name="Check Box 9" hidden="1">
                <a:extLst>
                  <a:ext uri="{63B3BB69-23CF-44E3-9099-C40C66FF867C}">
                    <a14:compatExt spid="_x0000_s46089"/>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0" name="Check Box 10" hidden="1">
                <a:extLst>
                  <a:ext uri="{63B3BB69-23CF-44E3-9099-C40C66FF867C}">
                    <a14:compatExt spid="_x0000_s46090"/>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1" name="Check Box 11" hidden="1">
                <a:extLst>
                  <a:ext uri="{63B3BB69-23CF-44E3-9099-C40C66FF867C}">
                    <a14:compatExt spid="_x0000_s46091"/>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2" name="Check Box 12" hidden="1">
                <a:extLst>
                  <a:ext uri="{63B3BB69-23CF-44E3-9099-C40C66FF867C}">
                    <a14:compatExt spid="_x0000_s46092"/>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3" name="Check Box 13" hidden="1">
                <a:extLst>
                  <a:ext uri="{63B3BB69-23CF-44E3-9099-C40C66FF867C}">
                    <a14:compatExt spid="_x0000_s46093"/>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4" name="Check Box 14" hidden="1">
                <a:extLst>
                  <a:ext uri="{63B3BB69-23CF-44E3-9099-C40C66FF867C}">
                    <a14:compatExt spid="_x0000_s46094"/>
                  </a:ext>
                </a:extLst>
              </xdr:cNvPr>
              <xdr:cNvSpPr/>
            </xdr:nvSpPr>
            <xdr:spPr bwMode="auto">
              <a:xfrm>
                <a:off x="1042147" y="3961289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426123"/>
              <a:ext cx="233082" cy="904765"/>
              <a:chOff x="1042147" y="41741891"/>
              <a:chExt cx="228600" cy="896451"/>
            </a:xfrm>
          </xdr:grpSpPr>
          <xdr:sp macro="" textlink="">
            <xdr:nvSpPr>
              <xdr:cNvPr id="46095" name="Check Box 15" hidden="1">
                <a:extLst>
                  <a:ext uri="{63B3BB69-23CF-44E3-9099-C40C66FF867C}">
                    <a14:compatExt spid="_x0000_s46095"/>
                  </a:ext>
                </a:extLst>
              </xdr:cNvPr>
              <xdr:cNvSpPr/>
            </xdr:nvSpPr>
            <xdr:spPr bwMode="auto">
              <a:xfrm>
                <a:off x="1042147" y="4174189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6" name="Check Box 16" hidden="1">
                <a:extLst>
                  <a:ext uri="{63B3BB69-23CF-44E3-9099-C40C66FF867C}">
                    <a14:compatExt spid="_x0000_s46096"/>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7" name="Check Box 17" hidden="1">
                <a:extLst>
                  <a:ext uri="{63B3BB69-23CF-44E3-9099-C40C66FF867C}">
                    <a14:compatExt spid="_x0000_s46097"/>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8" name="Check Box 18" hidden="1">
                <a:extLst>
                  <a:ext uri="{63B3BB69-23CF-44E3-9099-C40C66FF867C}">
                    <a14:compatExt spid="_x0000_s46098"/>
                  </a:ext>
                </a:extLst>
              </xdr:cNvPr>
              <xdr:cNvSpPr/>
            </xdr:nvSpPr>
            <xdr:spPr bwMode="auto">
              <a:xfrm>
                <a:off x="1042147" y="4244784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46099" name="Group Box 19" hidden="1">
              <a:extLst>
                <a:ext uri="{63B3BB69-23CF-44E3-9099-C40C66FF867C}">
                  <a14:compatExt spid="_x0000_s46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925410"/>
              <a:ext cx="847725" cy="666779"/>
              <a:chOff x="956416" y="12650930"/>
              <a:chExt cx="843244" cy="658298"/>
            </a:xfrm>
          </xdr:grpSpPr>
          <xdr:sp macro="" textlink="">
            <xdr:nvSpPr>
              <xdr:cNvPr id="46100" name="Option Button 20" hidden="1">
                <a:extLst>
                  <a:ext uri="{63B3BB69-23CF-44E3-9099-C40C66FF867C}">
                    <a14:compatExt spid="_x0000_s46100"/>
                  </a:ext>
                </a:extLst>
              </xdr:cNvPr>
              <xdr:cNvSpPr/>
            </xdr:nvSpPr>
            <xdr:spPr bwMode="auto">
              <a:xfrm>
                <a:off x="956422" y="12650930"/>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6101" name="Option Button 21" hidden="1">
                <a:extLst>
                  <a:ext uri="{63B3BB69-23CF-44E3-9099-C40C66FF867C}">
                    <a14:compatExt spid="_x0000_s46101"/>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sp macro="" textlink="">
            <xdr:nvSpPr>
              <xdr:cNvPr id="46102" name="Option Button 22" hidden="1">
                <a:extLst>
                  <a:ext uri="{63B3BB69-23CF-44E3-9099-C40C66FF867C}">
                    <a14:compatExt spid="_x0000_s46102"/>
                  </a:ext>
                </a:extLst>
              </xdr:cNvPr>
              <xdr:cNvSpPr/>
            </xdr:nvSpPr>
            <xdr:spPr bwMode="auto">
              <a:xfrm>
                <a:off x="956416" y="13092957"/>
                <a:ext cx="843244" cy="216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 sait pas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46103" name="Group Box 23" hidden="1">
              <a:extLst>
                <a:ext uri="{63B3BB69-23CF-44E3-9099-C40C66FF867C}">
                  <a14:compatExt spid="_x0000_s46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581737"/>
              <a:ext cx="204507" cy="628647"/>
              <a:chOff x="1042147" y="19265687"/>
              <a:chExt cx="200025" cy="623232"/>
            </a:xfrm>
          </xdr:grpSpPr>
          <xdr:sp macro="" textlink="">
            <xdr:nvSpPr>
              <xdr:cNvPr id="46104" name="Option Button 24" hidden="1">
                <a:extLst>
                  <a:ext uri="{63B3BB69-23CF-44E3-9099-C40C66FF867C}">
                    <a14:compatExt spid="_x0000_s46104"/>
                  </a:ext>
                </a:extLst>
              </xdr:cNvPr>
              <xdr:cNvSpPr/>
            </xdr:nvSpPr>
            <xdr:spPr bwMode="auto">
              <a:xfrm>
                <a:off x="1042147" y="1926568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05" name="Option Button 25" hidden="1">
                <a:extLst>
                  <a:ext uri="{63B3BB69-23CF-44E3-9099-C40C66FF867C}">
                    <a14:compatExt spid="_x0000_s46105"/>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06" name="Option Button 26" hidden="1">
                <a:extLst>
                  <a:ext uri="{63B3BB69-23CF-44E3-9099-C40C66FF867C}">
                    <a14:compatExt spid="_x0000_s46106"/>
                  </a:ext>
                </a:extLst>
              </xdr:cNvPr>
              <xdr:cNvSpPr/>
            </xdr:nvSpPr>
            <xdr:spPr bwMode="auto">
              <a:xfrm>
                <a:off x="1042147" y="19736520"/>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3299430"/>
              <a:ext cx="200025" cy="1343023"/>
              <a:chOff x="1042147" y="32724012"/>
              <a:chExt cx="200025" cy="1328894"/>
            </a:xfrm>
          </xdr:grpSpPr>
          <xdr:sp macro="" textlink="">
            <xdr:nvSpPr>
              <xdr:cNvPr id="46107" name="Option Button 27" hidden="1">
                <a:extLst>
                  <a:ext uri="{63B3BB69-23CF-44E3-9099-C40C66FF867C}">
                    <a14:compatExt spid="_x0000_s46107"/>
                  </a:ext>
                </a:extLst>
              </xdr:cNvPr>
              <xdr:cNvSpPr/>
            </xdr:nvSpPr>
            <xdr:spPr bwMode="auto">
              <a:xfrm>
                <a:off x="1042147" y="32724012"/>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08" name="Option Button 28" hidden="1">
                <a:extLst>
                  <a:ext uri="{63B3BB69-23CF-44E3-9099-C40C66FF867C}">
                    <a14:compatExt spid="_x0000_s46108"/>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09" name="Option Button 29" hidden="1">
                <a:extLst>
                  <a:ext uri="{63B3BB69-23CF-44E3-9099-C40C66FF867C}">
                    <a14:compatExt spid="_x0000_s46109"/>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0" name="Option Button 30" hidden="1">
                <a:extLst>
                  <a:ext uri="{63B3BB69-23CF-44E3-9099-C40C66FF867C}">
                    <a14:compatExt spid="_x0000_s46110"/>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1" name="Option Button 31" hidden="1">
                <a:extLst>
                  <a:ext uri="{63B3BB69-23CF-44E3-9099-C40C66FF867C}">
                    <a14:compatExt spid="_x0000_s46111"/>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2" name="Option Button 32" hidden="1">
                <a:extLst>
                  <a:ext uri="{63B3BB69-23CF-44E3-9099-C40C66FF867C}">
                    <a14:compatExt spid="_x0000_s46112"/>
                  </a:ext>
                </a:extLst>
              </xdr:cNvPr>
              <xdr:cNvSpPr/>
            </xdr:nvSpPr>
            <xdr:spPr bwMode="auto">
              <a:xfrm>
                <a:off x="1042147" y="33900507"/>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544040"/>
              <a:ext cx="233082" cy="1381149"/>
              <a:chOff x="1266267" y="9297478"/>
              <a:chExt cx="228600" cy="1367165"/>
            </a:xfrm>
          </xdr:grpSpPr>
          <xdr:sp macro="" textlink="">
            <xdr:nvSpPr>
              <xdr:cNvPr id="46113" name="Check Box 33" hidden="1">
                <a:extLst>
                  <a:ext uri="{63B3BB69-23CF-44E3-9099-C40C66FF867C}">
                    <a14:compatExt spid="_x0000_s46113"/>
                  </a:ext>
                </a:extLst>
              </xdr:cNvPr>
              <xdr:cNvSpPr/>
            </xdr:nvSpPr>
            <xdr:spPr bwMode="auto">
              <a:xfrm>
                <a:off x="1266267" y="9297478"/>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4" name="Check Box 34" hidden="1">
                <a:extLst>
                  <a:ext uri="{63B3BB69-23CF-44E3-9099-C40C66FF867C}">
                    <a14:compatExt spid="_x0000_s46114"/>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5" name="Check Box 35" hidden="1">
                <a:extLst>
                  <a:ext uri="{63B3BB69-23CF-44E3-9099-C40C66FF867C}">
                    <a14:compatExt spid="_x0000_s46115"/>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6" name="Check Box 36" hidden="1">
                <a:extLst>
                  <a:ext uri="{63B3BB69-23CF-44E3-9099-C40C66FF867C}">
                    <a14:compatExt spid="_x0000_s46116"/>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7" name="Check Box 37" hidden="1">
                <a:extLst>
                  <a:ext uri="{63B3BB69-23CF-44E3-9099-C40C66FF867C}">
                    <a14:compatExt spid="_x0000_s46117"/>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8" name="Check Box 38" hidden="1">
                <a:extLst>
                  <a:ext uri="{63B3BB69-23CF-44E3-9099-C40C66FF867C}">
                    <a14:compatExt spid="_x0000_s46118"/>
                  </a:ext>
                </a:extLst>
              </xdr:cNvPr>
              <xdr:cNvSpPr/>
            </xdr:nvSpPr>
            <xdr:spPr bwMode="auto">
              <a:xfrm>
                <a:off x="1266267" y="10474142"/>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572000"/>
              <a:ext cx="228600" cy="3092823"/>
              <a:chOff x="2952750" y="4391024"/>
              <a:chExt cx="228600" cy="3092825"/>
            </a:xfrm>
          </xdr:grpSpPr>
          <xdr:sp macro="" textlink="">
            <xdr:nvSpPr>
              <xdr:cNvPr id="46119" name="Check Box 39" hidden="1">
                <a:extLst>
                  <a:ext uri="{63B3BB69-23CF-44E3-9099-C40C66FF867C}">
                    <a14:compatExt spid="_x0000_s46119"/>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0" name="Check Box 40" hidden="1">
                <a:extLst>
                  <a:ext uri="{63B3BB69-23CF-44E3-9099-C40C66FF867C}">
                    <a14:compatExt spid="_x0000_s46120"/>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1" name="Check Box 41" hidden="1">
                <a:extLst>
                  <a:ext uri="{63B3BB69-23CF-44E3-9099-C40C66FF867C}">
                    <a14:compatExt spid="_x0000_s46121"/>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2" name="Check Box 42" hidden="1">
                <a:extLst>
                  <a:ext uri="{63B3BB69-23CF-44E3-9099-C40C66FF867C}">
                    <a14:compatExt spid="_x0000_s46122"/>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3" name="Check Box 43" hidden="1">
                <a:extLst>
                  <a:ext uri="{63B3BB69-23CF-44E3-9099-C40C66FF867C}">
                    <a14:compatExt spid="_x0000_s46123"/>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4" name="Check Box 44" hidden="1">
                <a:extLst>
                  <a:ext uri="{63B3BB69-23CF-44E3-9099-C40C66FF867C}">
                    <a14:compatExt spid="_x0000_s46124"/>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5" name="Check Box 45" hidden="1">
                <a:extLst>
                  <a:ext uri="{63B3BB69-23CF-44E3-9099-C40C66FF867C}">
                    <a14:compatExt spid="_x0000_s46125"/>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6" name="Check Box 46" hidden="1">
                <a:extLst>
                  <a:ext uri="{63B3BB69-23CF-44E3-9099-C40C66FF867C}">
                    <a14:compatExt spid="_x0000_s46126"/>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7" name="Check Box 47" hidden="1">
                <a:extLst>
                  <a:ext uri="{63B3BB69-23CF-44E3-9099-C40C66FF867C}">
                    <a14:compatExt spid="_x0000_s46127"/>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8" name="Check Box 48" hidden="1">
                <a:extLst>
                  <a:ext uri="{63B3BB69-23CF-44E3-9099-C40C66FF867C}">
                    <a14:compatExt spid="_x0000_s46128"/>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9" name="Check Box 49" hidden="1">
                <a:extLst>
                  <a:ext uri="{63B3BB69-23CF-44E3-9099-C40C66FF867C}">
                    <a14:compatExt spid="_x0000_s46129"/>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0" name="Check Box 50" hidden="1">
                <a:extLst>
                  <a:ext uri="{63B3BB69-23CF-44E3-9099-C40C66FF867C}">
                    <a14:compatExt spid="_x0000_s46130"/>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1" name="Check Box 51" hidden="1">
                <a:extLst>
                  <a:ext uri="{63B3BB69-23CF-44E3-9099-C40C66FF867C}">
                    <a14:compatExt spid="_x0000_s46131"/>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43" y="15679266"/>
              <a:ext cx="249332" cy="2094372"/>
              <a:chOff x="1259562" y="15386801"/>
              <a:chExt cx="244828" cy="2083138"/>
            </a:xfrm>
          </xdr:grpSpPr>
          <xdr:sp macro="" textlink="">
            <xdr:nvSpPr>
              <xdr:cNvPr id="46132" name="Check Box 52" hidden="1">
                <a:extLst>
                  <a:ext uri="{63B3BB69-23CF-44E3-9099-C40C66FF867C}">
                    <a14:compatExt spid="_x0000_s46132"/>
                  </a:ext>
                </a:extLst>
              </xdr:cNvPr>
              <xdr:cNvSpPr/>
            </xdr:nvSpPr>
            <xdr:spPr bwMode="auto">
              <a:xfrm>
                <a:off x="1259562" y="15386801"/>
                <a:ext cx="242054" cy="2188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3" name="Check Box 53" hidden="1">
                <a:extLst>
                  <a:ext uri="{63B3BB69-23CF-44E3-9099-C40C66FF867C}">
                    <a14:compatExt spid="_x0000_s46133"/>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4" name="Check Box 54" hidden="1">
                <a:extLst>
                  <a:ext uri="{63B3BB69-23CF-44E3-9099-C40C66FF867C}">
                    <a14:compatExt spid="_x0000_s46134"/>
                  </a:ext>
                </a:extLst>
              </xdr:cNvPr>
              <xdr:cNvSpPr/>
            </xdr:nvSpPr>
            <xdr:spPr bwMode="auto">
              <a:xfrm>
                <a:off x="1261222" y="16063459"/>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5" name="Check Box 55" hidden="1">
                <a:extLst>
                  <a:ext uri="{63B3BB69-23CF-44E3-9099-C40C66FF867C}">
                    <a14:compatExt spid="_x0000_s46135"/>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6" name="Check Box 56" hidden="1">
                <a:extLst>
                  <a:ext uri="{63B3BB69-23CF-44E3-9099-C40C66FF867C}">
                    <a14:compatExt spid="_x0000_s46136"/>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7" name="Check Box 57" hidden="1">
                <a:extLst>
                  <a:ext uri="{63B3BB69-23CF-44E3-9099-C40C66FF867C}">
                    <a14:compatExt spid="_x0000_s46137"/>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8" name="Check Box 58" hidden="1">
                <a:extLst>
                  <a:ext uri="{63B3BB69-23CF-44E3-9099-C40C66FF867C}">
                    <a14:compatExt spid="_x0000_s46138"/>
                  </a:ext>
                </a:extLst>
              </xdr:cNvPr>
              <xdr:cNvSpPr/>
            </xdr:nvSpPr>
            <xdr:spPr bwMode="auto">
              <a:xfrm>
                <a:off x="1261222" y="17249997"/>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807641"/>
              <a:ext cx="238125" cy="1855743"/>
              <a:chOff x="1242172" y="47120694"/>
              <a:chExt cx="233643" cy="1836220"/>
            </a:xfrm>
          </xdr:grpSpPr>
          <xdr:sp macro="" textlink="">
            <xdr:nvSpPr>
              <xdr:cNvPr id="46139" name="Check Box 59" hidden="1">
                <a:extLst>
                  <a:ext uri="{63B3BB69-23CF-44E3-9099-C40C66FF867C}">
                    <a14:compatExt spid="_x0000_s46139"/>
                  </a:ext>
                </a:extLst>
              </xdr:cNvPr>
              <xdr:cNvSpPr/>
            </xdr:nvSpPr>
            <xdr:spPr bwMode="auto">
              <a:xfrm>
                <a:off x="1243855" y="471206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0" name="Check Box 60" hidden="1">
                <a:extLst>
                  <a:ext uri="{63B3BB69-23CF-44E3-9099-C40C66FF867C}">
                    <a14:compatExt spid="_x0000_s46140"/>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1" name="Check Box 61" hidden="1">
                <a:extLst>
                  <a:ext uri="{63B3BB69-23CF-44E3-9099-C40C66FF867C}">
                    <a14:compatExt spid="_x0000_s46141"/>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2" name="Check Box 62" hidden="1">
                <a:extLst>
                  <a:ext uri="{63B3BB69-23CF-44E3-9099-C40C66FF867C}">
                    <a14:compatExt spid="_x0000_s46142"/>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3" name="Check Box 63" hidden="1">
                <a:extLst>
                  <a:ext uri="{63B3BB69-23CF-44E3-9099-C40C66FF867C}">
                    <a14:compatExt spid="_x0000_s46143"/>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4" name="Check Box 64" hidden="1">
                <a:extLst>
                  <a:ext uri="{63B3BB69-23CF-44E3-9099-C40C66FF867C}">
                    <a14:compatExt spid="_x0000_s46144"/>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5" name="Check Box 65" hidden="1">
                <a:extLst>
                  <a:ext uri="{63B3BB69-23CF-44E3-9099-C40C66FF867C}">
                    <a14:compatExt spid="_x0000_s46145"/>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6" name="Check Box 66" hidden="1">
                <a:extLst>
                  <a:ext uri="{63B3BB69-23CF-44E3-9099-C40C66FF867C}">
                    <a14:compatExt spid="_x0000_s46146"/>
                  </a:ext>
                </a:extLst>
              </xdr:cNvPr>
              <xdr:cNvSpPr/>
            </xdr:nvSpPr>
            <xdr:spPr bwMode="auto">
              <a:xfrm>
                <a:off x="1242172" y="48766414"/>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6147" name="Group Box 67" hidden="1">
              <a:extLst>
                <a:ext uri="{63B3BB69-23CF-44E3-9099-C40C66FF867C}">
                  <a14:compatExt spid="_x0000_s46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6148" name="Group Box 68" hidden="1">
              <a:extLst>
                <a:ext uri="{63B3BB69-23CF-44E3-9099-C40C66FF867C}">
                  <a14:compatExt spid="_x0000_s46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6149" name="Group Box 69" hidden="1">
              <a:extLst>
                <a:ext uri="{63B3BB69-23CF-44E3-9099-C40C66FF867C}">
                  <a14:compatExt spid="_x0000_s46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169210</xdr:colOff>
          <xdr:row>124</xdr:row>
          <xdr:rowOff>28575</xdr:rowOff>
        </xdr:from>
        <xdr:to>
          <xdr:col>3</xdr:col>
          <xdr:colOff>30817</xdr:colOff>
          <xdr:row>125</xdr:row>
          <xdr:rowOff>219075</xdr:rowOff>
        </xdr:to>
        <xdr:grpSp>
          <xdr:nvGrpSpPr>
            <xdr:cNvPr id="2" name="Group 1"/>
            <xdr:cNvGrpSpPr/>
          </xdr:nvGrpSpPr>
          <xdr:grpSpPr>
            <a:xfrm>
              <a:off x="1026460" y="36471304"/>
              <a:ext cx="471207" cy="428784"/>
              <a:chOff x="937372" y="35864570"/>
              <a:chExt cx="466725" cy="426625"/>
            </a:xfrm>
          </xdr:grpSpPr>
          <xdr:sp macro="" textlink="">
            <xdr:nvSpPr>
              <xdr:cNvPr id="44033" name="Option Button 1" hidden="1">
                <a:extLst>
                  <a:ext uri="{63B3BB69-23CF-44E3-9099-C40C66FF867C}">
                    <a14:compatExt spid="_x0000_s44033"/>
                  </a:ext>
                </a:extLst>
              </xdr:cNvPr>
              <xdr:cNvSpPr/>
            </xdr:nvSpPr>
            <xdr:spPr bwMode="auto">
              <a:xfrm>
                <a:off x="937372" y="35864570"/>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4034" name="Option Button 2" hidden="1">
                <a:extLst>
                  <a:ext uri="{63B3BB69-23CF-44E3-9099-C40C66FF867C}">
                    <a14:compatExt spid="_x0000_s44034"/>
                  </a:ext>
                </a:extLst>
              </xdr:cNvPr>
              <xdr:cNvSpPr/>
            </xdr:nvSpPr>
            <xdr:spPr bwMode="auto">
              <a:xfrm>
                <a:off x="937372" y="36100695"/>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180416</xdr:colOff>
          <xdr:row>155</xdr:row>
          <xdr:rowOff>28575</xdr:rowOff>
        </xdr:from>
        <xdr:to>
          <xdr:col>3</xdr:col>
          <xdr:colOff>42023</xdr:colOff>
          <xdr:row>156</xdr:row>
          <xdr:rowOff>219075</xdr:rowOff>
        </xdr:to>
        <xdr:grpSp>
          <xdr:nvGrpSpPr>
            <xdr:cNvPr id="5" name="Group 4"/>
            <xdr:cNvGrpSpPr/>
          </xdr:nvGrpSpPr>
          <xdr:grpSpPr>
            <a:xfrm>
              <a:off x="1037666" y="45443930"/>
              <a:ext cx="471207" cy="428625"/>
              <a:chOff x="1066241" y="45101991"/>
              <a:chExt cx="471207" cy="428656"/>
            </a:xfrm>
          </xdr:grpSpPr>
          <xdr:sp macro="" textlink="">
            <xdr:nvSpPr>
              <xdr:cNvPr id="44035" name="Option Button 3" hidden="1">
                <a:extLst>
                  <a:ext uri="{63B3BB69-23CF-44E3-9099-C40C66FF867C}">
                    <a14:compatExt spid="_x0000_s44035"/>
                  </a:ext>
                </a:extLst>
              </xdr:cNvPr>
              <xdr:cNvSpPr/>
            </xdr:nvSpPr>
            <xdr:spPr bwMode="auto">
              <a:xfrm>
                <a:off x="1066241" y="45101991"/>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4036" name="Option Button 4" hidden="1">
                <a:extLst>
                  <a:ext uri="{63B3BB69-23CF-44E3-9099-C40C66FF867C}">
                    <a14:compatExt spid="_x0000_s44036"/>
                  </a:ext>
                </a:extLst>
              </xdr:cNvPr>
              <xdr:cNvSpPr/>
            </xdr:nvSpPr>
            <xdr:spPr bwMode="auto">
              <a:xfrm>
                <a:off x="1066241" y="45338894"/>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2059908"/>
              <a:ext cx="204507" cy="628636"/>
              <a:chOff x="1042147" y="21719939"/>
              <a:chExt cx="200025" cy="622776"/>
            </a:xfrm>
          </xdr:grpSpPr>
          <xdr:sp macro="" textlink="">
            <xdr:nvSpPr>
              <xdr:cNvPr id="44037" name="Option Button 5" hidden="1">
                <a:extLst>
                  <a:ext uri="{63B3BB69-23CF-44E3-9099-C40C66FF867C}">
                    <a14:compatExt spid="_x0000_s44037"/>
                  </a:ext>
                </a:extLst>
              </xdr:cNvPr>
              <xdr:cNvSpPr/>
            </xdr:nvSpPr>
            <xdr:spPr bwMode="auto">
              <a:xfrm>
                <a:off x="1042147" y="21719939"/>
                <a:ext cx="200025" cy="1523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38" name="Option Button 6" hidden="1">
                <a:extLst>
                  <a:ext uri="{63B3BB69-23CF-44E3-9099-C40C66FF867C}">
                    <a14:compatExt spid="_x0000_s44038"/>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39" name="Option Button 7" hidden="1">
                <a:extLst>
                  <a:ext uri="{63B3BB69-23CF-44E3-9099-C40C66FF867C}">
                    <a14:compatExt spid="_x0000_s44039"/>
                  </a:ext>
                </a:extLst>
              </xdr:cNvPr>
              <xdr:cNvSpPr/>
            </xdr:nvSpPr>
            <xdr:spPr bwMode="auto">
              <a:xfrm>
                <a:off x="1042147" y="22190314"/>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852495"/>
              <a:ext cx="233082" cy="1619253"/>
              <a:chOff x="1042147" y="38200781"/>
              <a:chExt cx="228600" cy="1602609"/>
            </a:xfrm>
          </xdr:grpSpPr>
          <xdr:sp macro="" textlink="">
            <xdr:nvSpPr>
              <xdr:cNvPr id="44040" name="Check Box 8" hidden="1">
                <a:extLst>
                  <a:ext uri="{63B3BB69-23CF-44E3-9099-C40C66FF867C}">
                    <a14:compatExt spid="_x0000_s44040"/>
                  </a:ext>
                </a:extLst>
              </xdr:cNvPr>
              <xdr:cNvSpPr/>
            </xdr:nvSpPr>
            <xdr:spPr bwMode="auto">
              <a:xfrm>
                <a:off x="1042147" y="3820078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1" name="Check Box 9" hidden="1">
                <a:extLst>
                  <a:ext uri="{63B3BB69-23CF-44E3-9099-C40C66FF867C}">
                    <a14:compatExt spid="_x0000_s44041"/>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2" name="Check Box 10" hidden="1">
                <a:extLst>
                  <a:ext uri="{63B3BB69-23CF-44E3-9099-C40C66FF867C}">
                    <a14:compatExt spid="_x0000_s44042"/>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3" name="Check Box 11" hidden="1">
                <a:extLst>
                  <a:ext uri="{63B3BB69-23CF-44E3-9099-C40C66FF867C}">
                    <a14:compatExt spid="_x0000_s44043"/>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4" name="Check Box 12" hidden="1">
                <a:extLst>
                  <a:ext uri="{63B3BB69-23CF-44E3-9099-C40C66FF867C}">
                    <a14:compatExt spid="_x0000_s44044"/>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5" name="Check Box 13" hidden="1">
                <a:extLst>
                  <a:ext uri="{63B3BB69-23CF-44E3-9099-C40C66FF867C}">
                    <a14:compatExt spid="_x0000_s44045"/>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6" name="Check Box 14" hidden="1">
                <a:extLst>
                  <a:ext uri="{63B3BB69-23CF-44E3-9099-C40C66FF867C}">
                    <a14:compatExt spid="_x0000_s44046"/>
                  </a:ext>
                </a:extLst>
              </xdr:cNvPr>
              <xdr:cNvSpPr/>
            </xdr:nvSpPr>
            <xdr:spPr bwMode="auto">
              <a:xfrm>
                <a:off x="1042147" y="3961289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426123"/>
              <a:ext cx="233082" cy="904765"/>
              <a:chOff x="1042147" y="41741891"/>
              <a:chExt cx="228600" cy="896451"/>
            </a:xfrm>
          </xdr:grpSpPr>
          <xdr:sp macro="" textlink="">
            <xdr:nvSpPr>
              <xdr:cNvPr id="44047" name="Check Box 15" hidden="1">
                <a:extLst>
                  <a:ext uri="{63B3BB69-23CF-44E3-9099-C40C66FF867C}">
                    <a14:compatExt spid="_x0000_s44047"/>
                  </a:ext>
                </a:extLst>
              </xdr:cNvPr>
              <xdr:cNvSpPr/>
            </xdr:nvSpPr>
            <xdr:spPr bwMode="auto">
              <a:xfrm>
                <a:off x="1042147" y="4174189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8" name="Check Box 16" hidden="1">
                <a:extLst>
                  <a:ext uri="{63B3BB69-23CF-44E3-9099-C40C66FF867C}">
                    <a14:compatExt spid="_x0000_s44048"/>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9" name="Check Box 17" hidden="1">
                <a:extLst>
                  <a:ext uri="{63B3BB69-23CF-44E3-9099-C40C66FF867C}">
                    <a14:compatExt spid="_x0000_s44049"/>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50" name="Check Box 18" hidden="1">
                <a:extLst>
                  <a:ext uri="{63B3BB69-23CF-44E3-9099-C40C66FF867C}">
                    <a14:compatExt spid="_x0000_s44050"/>
                  </a:ext>
                </a:extLst>
              </xdr:cNvPr>
              <xdr:cNvSpPr/>
            </xdr:nvSpPr>
            <xdr:spPr bwMode="auto">
              <a:xfrm>
                <a:off x="1042147" y="4244784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44051" name="Group Box 19" hidden="1">
              <a:extLst>
                <a:ext uri="{63B3BB69-23CF-44E3-9099-C40C66FF867C}">
                  <a14:compatExt spid="_x0000_s44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925410"/>
              <a:ext cx="847725" cy="666779"/>
              <a:chOff x="956416" y="12650930"/>
              <a:chExt cx="843244" cy="658298"/>
            </a:xfrm>
          </xdr:grpSpPr>
          <xdr:sp macro="" textlink="">
            <xdr:nvSpPr>
              <xdr:cNvPr id="44052" name="Option Button 20" hidden="1">
                <a:extLst>
                  <a:ext uri="{63B3BB69-23CF-44E3-9099-C40C66FF867C}">
                    <a14:compatExt spid="_x0000_s44052"/>
                  </a:ext>
                </a:extLst>
              </xdr:cNvPr>
              <xdr:cNvSpPr/>
            </xdr:nvSpPr>
            <xdr:spPr bwMode="auto">
              <a:xfrm>
                <a:off x="956422" y="12650930"/>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4053" name="Option Button 21" hidden="1">
                <a:extLst>
                  <a:ext uri="{63B3BB69-23CF-44E3-9099-C40C66FF867C}">
                    <a14:compatExt spid="_x0000_s44053"/>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sp macro="" textlink="">
            <xdr:nvSpPr>
              <xdr:cNvPr id="44054" name="Option Button 22" hidden="1">
                <a:extLst>
                  <a:ext uri="{63B3BB69-23CF-44E3-9099-C40C66FF867C}">
                    <a14:compatExt spid="_x0000_s44054"/>
                  </a:ext>
                </a:extLst>
              </xdr:cNvPr>
              <xdr:cNvSpPr/>
            </xdr:nvSpPr>
            <xdr:spPr bwMode="auto">
              <a:xfrm>
                <a:off x="956416" y="13092957"/>
                <a:ext cx="843244" cy="216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 sait pas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44055" name="Group Box 23" hidden="1">
              <a:extLst>
                <a:ext uri="{63B3BB69-23CF-44E3-9099-C40C66FF867C}">
                  <a14:compatExt spid="_x0000_s44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581737"/>
              <a:ext cx="204507" cy="628647"/>
              <a:chOff x="1042147" y="19265687"/>
              <a:chExt cx="200025" cy="623232"/>
            </a:xfrm>
          </xdr:grpSpPr>
          <xdr:sp macro="" textlink="">
            <xdr:nvSpPr>
              <xdr:cNvPr id="44056" name="Option Button 24" hidden="1">
                <a:extLst>
                  <a:ext uri="{63B3BB69-23CF-44E3-9099-C40C66FF867C}">
                    <a14:compatExt spid="_x0000_s44056"/>
                  </a:ext>
                </a:extLst>
              </xdr:cNvPr>
              <xdr:cNvSpPr/>
            </xdr:nvSpPr>
            <xdr:spPr bwMode="auto">
              <a:xfrm>
                <a:off x="1042147" y="1926568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57" name="Option Button 25" hidden="1">
                <a:extLst>
                  <a:ext uri="{63B3BB69-23CF-44E3-9099-C40C66FF867C}">
                    <a14:compatExt spid="_x0000_s44057"/>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58" name="Option Button 26" hidden="1">
                <a:extLst>
                  <a:ext uri="{63B3BB69-23CF-44E3-9099-C40C66FF867C}">
                    <a14:compatExt spid="_x0000_s44058"/>
                  </a:ext>
                </a:extLst>
              </xdr:cNvPr>
              <xdr:cNvSpPr/>
            </xdr:nvSpPr>
            <xdr:spPr bwMode="auto">
              <a:xfrm>
                <a:off x="1042147" y="19736520"/>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3299430"/>
              <a:ext cx="200025" cy="1343023"/>
              <a:chOff x="1042147" y="32724012"/>
              <a:chExt cx="200025" cy="1328894"/>
            </a:xfrm>
          </xdr:grpSpPr>
          <xdr:sp macro="" textlink="">
            <xdr:nvSpPr>
              <xdr:cNvPr id="44059" name="Option Button 27" hidden="1">
                <a:extLst>
                  <a:ext uri="{63B3BB69-23CF-44E3-9099-C40C66FF867C}">
                    <a14:compatExt spid="_x0000_s44059"/>
                  </a:ext>
                </a:extLst>
              </xdr:cNvPr>
              <xdr:cNvSpPr/>
            </xdr:nvSpPr>
            <xdr:spPr bwMode="auto">
              <a:xfrm>
                <a:off x="1042147" y="32724012"/>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0" name="Option Button 28" hidden="1">
                <a:extLst>
                  <a:ext uri="{63B3BB69-23CF-44E3-9099-C40C66FF867C}">
                    <a14:compatExt spid="_x0000_s44060"/>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1" name="Option Button 29" hidden="1">
                <a:extLst>
                  <a:ext uri="{63B3BB69-23CF-44E3-9099-C40C66FF867C}">
                    <a14:compatExt spid="_x0000_s44061"/>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2" name="Option Button 30" hidden="1">
                <a:extLst>
                  <a:ext uri="{63B3BB69-23CF-44E3-9099-C40C66FF867C}">
                    <a14:compatExt spid="_x0000_s44062"/>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3" name="Option Button 31" hidden="1">
                <a:extLst>
                  <a:ext uri="{63B3BB69-23CF-44E3-9099-C40C66FF867C}">
                    <a14:compatExt spid="_x0000_s44063"/>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4" name="Option Button 32" hidden="1">
                <a:extLst>
                  <a:ext uri="{63B3BB69-23CF-44E3-9099-C40C66FF867C}">
                    <a14:compatExt spid="_x0000_s44064"/>
                  </a:ext>
                </a:extLst>
              </xdr:cNvPr>
              <xdr:cNvSpPr/>
            </xdr:nvSpPr>
            <xdr:spPr bwMode="auto">
              <a:xfrm>
                <a:off x="1042147" y="33900507"/>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544040"/>
              <a:ext cx="233082" cy="1381149"/>
              <a:chOff x="1266267" y="9297478"/>
              <a:chExt cx="228600" cy="1367165"/>
            </a:xfrm>
          </xdr:grpSpPr>
          <xdr:sp macro="" textlink="">
            <xdr:nvSpPr>
              <xdr:cNvPr id="44065" name="Check Box 33" hidden="1">
                <a:extLst>
                  <a:ext uri="{63B3BB69-23CF-44E3-9099-C40C66FF867C}">
                    <a14:compatExt spid="_x0000_s44065"/>
                  </a:ext>
                </a:extLst>
              </xdr:cNvPr>
              <xdr:cNvSpPr/>
            </xdr:nvSpPr>
            <xdr:spPr bwMode="auto">
              <a:xfrm>
                <a:off x="1266267" y="9297478"/>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6" name="Check Box 34" hidden="1">
                <a:extLst>
                  <a:ext uri="{63B3BB69-23CF-44E3-9099-C40C66FF867C}">
                    <a14:compatExt spid="_x0000_s44066"/>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7" name="Check Box 35" hidden="1">
                <a:extLst>
                  <a:ext uri="{63B3BB69-23CF-44E3-9099-C40C66FF867C}">
                    <a14:compatExt spid="_x0000_s44067"/>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8" name="Check Box 36" hidden="1">
                <a:extLst>
                  <a:ext uri="{63B3BB69-23CF-44E3-9099-C40C66FF867C}">
                    <a14:compatExt spid="_x0000_s44068"/>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9" name="Check Box 37" hidden="1">
                <a:extLst>
                  <a:ext uri="{63B3BB69-23CF-44E3-9099-C40C66FF867C}">
                    <a14:compatExt spid="_x0000_s44069"/>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0" name="Check Box 38" hidden="1">
                <a:extLst>
                  <a:ext uri="{63B3BB69-23CF-44E3-9099-C40C66FF867C}">
                    <a14:compatExt spid="_x0000_s44070"/>
                  </a:ext>
                </a:extLst>
              </xdr:cNvPr>
              <xdr:cNvSpPr/>
            </xdr:nvSpPr>
            <xdr:spPr bwMode="auto">
              <a:xfrm>
                <a:off x="1266267" y="10474142"/>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572000"/>
              <a:ext cx="228600" cy="3092823"/>
              <a:chOff x="2952750" y="4391024"/>
              <a:chExt cx="228600" cy="3092825"/>
            </a:xfrm>
          </xdr:grpSpPr>
          <xdr:sp macro="" textlink="">
            <xdr:nvSpPr>
              <xdr:cNvPr id="44071" name="Check Box 39" hidden="1">
                <a:extLst>
                  <a:ext uri="{63B3BB69-23CF-44E3-9099-C40C66FF867C}">
                    <a14:compatExt spid="_x0000_s44071"/>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2" name="Check Box 40" hidden="1">
                <a:extLst>
                  <a:ext uri="{63B3BB69-23CF-44E3-9099-C40C66FF867C}">
                    <a14:compatExt spid="_x0000_s44072"/>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3" name="Check Box 41" hidden="1">
                <a:extLst>
                  <a:ext uri="{63B3BB69-23CF-44E3-9099-C40C66FF867C}">
                    <a14:compatExt spid="_x0000_s44073"/>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4" name="Check Box 42" hidden="1">
                <a:extLst>
                  <a:ext uri="{63B3BB69-23CF-44E3-9099-C40C66FF867C}">
                    <a14:compatExt spid="_x0000_s44074"/>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5" name="Check Box 43" hidden="1">
                <a:extLst>
                  <a:ext uri="{63B3BB69-23CF-44E3-9099-C40C66FF867C}">
                    <a14:compatExt spid="_x0000_s44075"/>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6" name="Check Box 44" hidden="1">
                <a:extLst>
                  <a:ext uri="{63B3BB69-23CF-44E3-9099-C40C66FF867C}">
                    <a14:compatExt spid="_x0000_s44076"/>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7" name="Check Box 45" hidden="1">
                <a:extLst>
                  <a:ext uri="{63B3BB69-23CF-44E3-9099-C40C66FF867C}">
                    <a14:compatExt spid="_x0000_s44077"/>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8" name="Check Box 46" hidden="1">
                <a:extLst>
                  <a:ext uri="{63B3BB69-23CF-44E3-9099-C40C66FF867C}">
                    <a14:compatExt spid="_x0000_s44078"/>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9" name="Check Box 47" hidden="1">
                <a:extLst>
                  <a:ext uri="{63B3BB69-23CF-44E3-9099-C40C66FF867C}">
                    <a14:compatExt spid="_x0000_s44079"/>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0" name="Check Box 48" hidden="1">
                <a:extLst>
                  <a:ext uri="{63B3BB69-23CF-44E3-9099-C40C66FF867C}">
                    <a14:compatExt spid="_x0000_s44080"/>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1" name="Check Box 49" hidden="1">
                <a:extLst>
                  <a:ext uri="{63B3BB69-23CF-44E3-9099-C40C66FF867C}">
                    <a14:compatExt spid="_x0000_s44081"/>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2" name="Check Box 50" hidden="1">
                <a:extLst>
                  <a:ext uri="{63B3BB69-23CF-44E3-9099-C40C66FF867C}">
                    <a14:compatExt spid="_x0000_s44082"/>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3" name="Check Box 51" hidden="1">
                <a:extLst>
                  <a:ext uri="{63B3BB69-23CF-44E3-9099-C40C66FF867C}">
                    <a14:compatExt spid="_x0000_s44083"/>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43" y="15679266"/>
              <a:ext cx="249332" cy="2094372"/>
              <a:chOff x="1259562" y="15386801"/>
              <a:chExt cx="244828" cy="2083138"/>
            </a:xfrm>
          </xdr:grpSpPr>
          <xdr:sp macro="" textlink="">
            <xdr:nvSpPr>
              <xdr:cNvPr id="44084" name="Check Box 52" hidden="1">
                <a:extLst>
                  <a:ext uri="{63B3BB69-23CF-44E3-9099-C40C66FF867C}">
                    <a14:compatExt spid="_x0000_s44084"/>
                  </a:ext>
                </a:extLst>
              </xdr:cNvPr>
              <xdr:cNvSpPr/>
            </xdr:nvSpPr>
            <xdr:spPr bwMode="auto">
              <a:xfrm>
                <a:off x="1259562" y="15386801"/>
                <a:ext cx="242054" cy="2188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5" name="Check Box 53" hidden="1">
                <a:extLst>
                  <a:ext uri="{63B3BB69-23CF-44E3-9099-C40C66FF867C}">
                    <a14:compatExt spid="_x0000_s44085"/>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6" name="Check Box 54" hidden="1">
                <a:extLst>
                  <a:ext uri="{63B3BB69-23CF-44E3-9099-C40C66FF867C}">
                    <a14:compatExt spid="_x0000_s44086"/>
                  </a:ext>
                </a:extLst>
              </xdr:cNvPr>
              <xdr:cNvSpPr/>
            </xdr:nvSpPr>
            <xdr:spPr bwMode="auto">
              <a:xfrm>
                <a:off x="1261222" y="16063459"/>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7" name="Check Box 55" hidden="1">
                <a:extLst>
                  <a:ext uri="{63B3BB69-23CF-44E3-9099-C40C66FF867C}">
                    <a14:compatExt spid="_x0000_s44087"/>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8" name="Check Box 56" hidden="1">
                <a:extLst>
                  <a:ext uri="{63B3BB69-23CF-44E3-9099-C40C66FF867C}">
                    <a14:compatExt spid="_x0000_s44088"/>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9" name="Check Box 57" hidden="1">
                <a:extLst>
                  <a:ext uri="{63B3BB69-23CF-44E3-9099-C40C66FF867C}">
                    <a14:compatExt spid="_x0000_s44089"/>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0" name="Check Box 58" hidden="1">
                <a:extLst>
                  <a:ext uri="{63B3BB69-23CF-44E3-9099-C40C66FF867C}">
                    <a14:compatExt spid="_x0000_s44090"/>
                  </a:ext>
                </a:extLst>
              </xdr:cNvPr>
              <xdr:cNvSpPr/>
            </xdr:nvSpPr>
            <xdr:spPr bwMode="auto">
              <a:xfrm>
                <a:off x="1261222" y="17249997"/>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807641"/>
              <a:ext cx="238125" cy="1855743"/>
              <a:chOff x="1242172" y="47120694"/>
              <a:chExt cx="233643" cy="1836220"/>
            </a:xfrm>
          </xdr:grpSpPr>
          <xdr:sp macro="" textlink="">
            <xdr:nvSpPr>
              <xdr:cNvPr id="44091" name="Check Box 59" hidden="1">
                <a:extLst>
                  <a:ext uri="{63B3BB69-23CF-44E3-9099-C40C66FF867C}">
                    <a14:compatExt spid="_x0000_s44091"/>
                  </a:ext>
                </a:extLst>
              </xdr:cNvPr>
              <xdr:cNvSpPr/>
            </xdr:nvSpPr>
            <xdr:spPr bwMode="auto">
              <a:xfrm>
                <a:off x="1243855" y="471206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2" name="Check Box 60" hidden="1">
                <a:extLst>
                  <a:ext uri="{63B3BB69-23CF-44E3-9099-C40C66FF867C}">
                    <a14:compatExt spid="_x0000_s44092"/>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3" name="Check Box 61" hidden="1">
                <a:extLst>
                  <a:ext uri="{63B3BB69-23CF-44E3-9099-C40C66FF867C}">
                    <a14:compatExt spid="_x0000_s44093"/>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4" name="Check Box 62" hidden="1">
                <a:extLst>
                  <a:ext uri="{63B3BB69-23CF-44E3-9099-C40C66FF867C}">
                    <a14:compatExt spid="_x0000_s44094"/>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5" name="Check Box 63" hidden="1">
                <a:extLst>
                  <a:ext uri="{63B3BB69-23CF-44E3-9099-C40C66FF867C}">
                    <a14:compatExt spid="_x0000_s44095"/>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6" name="Check Box 64" hidden="1">
                <a:extLst>
                  <a:ext uri="{63B3BB69-23CF-44E3-9099-C40C66FF867C}">
                    <a14:compatExt spid="_x0000_s44096"/>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7" name="Check Box 65" hidden="1">
                <a:extLst>
                  <a:ext uri="{63B3BB69-23CF-44E3-9099-C40C66FF867C}">
                    <a14:compatExt spid="_x0000_s44097"/>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8" name="Check Box 66" hidden="1">
                <a:extLst>
                  <a:ext uri="{63B3BB69-23CF-44E3-9099-C40C66FF867C}">
                    <a14:compatExt spid="_x0000_s44098"/>
                  </a:ext>
                </a:extLst>
              </xdr:cNvPr>
              <xdr:cNvSpPr/>
            </xdr:nvSpPr>
            <xdr:spPr bwMode="auto">
              <a:xfrm>
                <a:off x="1242172" y="48766414"/>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4099" name="Group Box 67" hidden="1">
              <a:extLst>
                <a:ext uri="{63B3BB69-23CF-44E3-9099-C40C66FF867C}">
                  <a14:compatExt spid="_x0000_s44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4100" name="Group Box 68" hidden="1">
              <a:extLst>
                <a:ext uri="{63B3BB69-23CF-44E3-9099-C40C66FF867C}">
                  <a14:compatExt spid="_x0000_s44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4101" name="Group Box 69" hidden="1">
              <a:extLst>
                <a:ext uri="{63B3BB69-23CF-44E3-9099-C40C66FF867C}">
                  <a14:compatExt spid="_x0000_s44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11</xdr:col>
          <xdr:colOff>57150</xdr:colOff>
          <xdr:row>38</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86</xdr:row>
          <xdr:rowOff>66675</xdr:rowOff>
        </xdr:from>
        <xdr:to>
          <xdr:col>3</xdr:col>
          <xdr:colOff>276225</xdr:colOff>
          <xdr:row>97</xdr:row>
          <xdr:rowOff>104775</xdr:rowOff>
        </xdr:to>
        <xdr:sp macro="" textlink="">
          <xdr:nvSpPr>
            <xdr:cNvPr id="17484" name="Group Box 76" hidden="1">
              <a:extLst>
                <a:ext uri="{63B3BB69-23CF-44E3-9099-C40C66FF867C}">
                  <a14:compatExt spid="_x0000_s174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171450</xdr:colOff>
          <xdr:row>79</xdr:row>
          <xdr:rowOff>28575</xdr:rowOff>
        </xdr:from>
        <xdr:to>
          <xdr:col>3</xdr:col>
          <xdr:colOff>28575</xdr:colOff>
          <xdr:row>80</xdr:row>
          <xdr:rowOff>219075</xdr:rowOff>
        </xdr:to>
        <xdr:grpSp>
          <xdr:nvGrpSpPr>
            <xdr:cNvPr id="7" name="Group 6"/>
            <xdr:cNvGrpSpPr/>
          </xdr:nvGrpSpPr>
          <xdr:grpSpPr>
            <a:xfrm>
              <a:off x="1028700" y="23964900"/>
              <a:ext cx="466725" cy="428625"/>
              <a:chOff x="942975" y="23945850"/>
              <a:chExt cx="466725" cy="428625"/>
            </a:xfrm>
          </xdr:grpSpPr>
          <xdr:sp macro="" textlink="">
            <xdr:nvSpPr>
              <xdr:cNvPr id="17514" name="Option Button 106" hidden="1">
                <a:extLst>
                  <a:ext uri="{63B3BB69-23CF-44E3-9099-C40C66FF867C}">
                    <a14:compatExt spid="_x0000_s17514"/>
                  </a:ext>
                </a:extLst>
              </xdr:cNvPr>
              <xdr:cNvSpPr/>
            </xdr:nvSpPr>
            <xdr:spPr bwMode="auto">
              <a:xfrm>
                <a:off x="942975" y="23945850"/>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17515" name="Option Button 107" hidden="1">
                <a:extLst>
                  <a:ext uri="{63B3BB69-23CF-44E3-9099-C40C66FF867C}">
                    <a14:compatExt spid="_x0000_s17515"/>
                  </a:ext>
                </a:extLst>
              </xdr:cNvPr>
              <xdr:cNvSpPr/>
            </xdr:nvSpPr>
            <xdr:spPr bwMode="auto">
              <a:xfrm>
                <a:off x="942975" y="24183975"/>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381000</xdr:colOff>
          <xdr:row>87</xdr:row>
          <xdr:rowOff>28575</xdr:rowOff>
        </xdr:from>
        <xdr:to>
          <xdr:col>3</xdr:col>
          <xdr:colOff>9525</xdr:colOff>
          <xdr:row>96</xdr:row>
          <xdr:rowOff>209550</xdr:rowOff>
        </xdr:to>
        <xdr:grpSp>
          <xdr:nvGrpSpPr>
            <xdr:cNvPr id="6" name="Group 5"/>
            <xdr:cNvGrpSpPr/>
          </xdr:nvGrpSpPr>
          <xdr:grpSpPr>
            <a:xfrm>
              <a:off x="1238250" y="27060528"/>
              <a:ext cx="238125" cy="2324100"/>
              <a:chOff x="933450" y="26879656"/>
              <a:chExt cx="238125" cy="2324112"/>
            </a:xfrm>
          </xdr:grpSpPr>
          <xdr:sp macro="" textlink="">
            <xdr:nvSpPr>
              <xdr:cNvPr id="17516" name="Check Box 108" hidden="1">
                <a:extLst>
                  <a:ext uri="{63B3BB69-23CF-44E3-9099-C40C66FF867C}">
                    <a14:compatExt spid="_x0000_s17516"/>
                  </a:ext>
                </a:extLst>
              </xdr:cNvPr>
              <xdr:cNvSpPr/>
            </xdr:nvSpPr>
            <xdr:spPr bwMode="auto">
              <a:xfrm>
                <a:off x="933450" y="26879656"/>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17" name="Check Box 109" hidden="1">
                <a:extLst>
                  <a:ext uri="{63B3BB69-23CF-44E3-9099-C40C66FF867C}">
                    <a14:compatExt spid="_x0000_s17517"/>
                  </a:ext>
                </a:extLst>
              </xdr:cNvPr>
              <xdr:cNvSpPr/>
            </xdr:nvSpPr>
            <xdr:spPr bwMode="auto">
              <a:xfrm>
                <a:off x="933450" y="2711767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18" name="Check Box 110" hidden="1">
                <a:extLst>
                  <a:ext uri="{63B3BB69-23CF-44E3-9099-C40C66FF867C}">
                    <a14:compatExt spid="_x0000_s17518"/>
                  </a:ext>
                </a:extLst>
              </xdr:cNvPr>
              <xdr:cNvSpPr/>
            </xdr:nvSpPr>
            <xdr:spPr bwMode="auto">
              <a:xfrm>
                <a:off x="933450" y="2735580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19" name="Check Box 111" hidden="1">
                <a:extLst>
                  <a:ext uri="{63B3BB69-23CF-44E3-9099-C40C66FF867C}">
                    <a14:compatExt spid="_x0000_s17519"/>
                  </a:ext>
                </a:extLst>
              </xdr:cNvPr>
              <xdr:cNvSpPr/>
            </xdr:nvSpPr>
            <xdr:spPr bwMode="auto">
              <a:xfrm>
                <a:off x="933450" y="2759392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0" name="Check Box 112" hidden="1">
                <a:extLst>
                  <a:ext uri="{63B3BB69-23CF-44E3-9099-C40C66FF867C}">
                    <a14:compatExt spid="_x0000_s17520"/>
                  </a:ext>
                </a:extLst>
              </xdr:cNvPr>
              <xdr:cNvSpPr/>
            </xdr:nvSpPr>
            <xdr:spPr bwMode="auto">
              <a:xfrm>
                <a:off x="933450" y="2783205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1" name="Check Box 113" hidden="1">
                <a:extLst>
                  <a:ext uri="{63B3BB69-23CF-44E3-9099-C40C66FF867C}">
                    <a14:compatExt spid="_x0000_s17521"/>
                  </a:ext>
                </a:extLst>
              </xdr:cNvPr>
              <xdr:cNvSpPr/>
            </xdr:nvSpPr>
            <xdr:spPr bwMode="auto">
              <a:xfrm>
                <a:off x="933450" y="2807017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2" name="Check Box 114" hidden="1">
                <a:extLst>
                  <a:ext uri="{63B3BB69-23CF-44E3-9099-C40C66FF867C}">
                    <a14:compatExt spid="_x0000_s17522"/>
                  </a:ext>
                </a:extLst>
              </xdr:cNvPr>
              <xdr:cNvSpPr/>
            </xdr:nvSpPr>
            <xdr:spPr bwMode="auto">
              <a:xfrm>
                <a:off x="933450" y="2830830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3" name="Check Box 115" hidden="1">
                <a:extLst>
                  <a:ext uri="{63B3BB69-23CF-44E3-9099-C40C66FF867C}">
                    <a14:compatExt spid="_x0000_s17523"/>
                  </a:ext>
                </a:extLst>
              </xdr:cNvPr>
              <xdr:cNvSpPr/>
            </xdr:nvSpPr>
            <xdr:spPr bwMode="auto">
              <a:xfrm>
                <a:off x="933450" y="2854642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4" name="Check Box 116" hidden="1">
                <a:extLst>
                  <a:ext uri="{63B3BB69-23CF-44E3-9099-C40C66FF867C}">
                    <a14:compatExt spid="_x0000_s17524"/>
                  </a:ext>
                </a:extLst>
              </xdr:cNvPr>
              <xdr:cNvSpPr/>
            </xdr:nvSpPr>
            <xdr:spPr bwMode="auto">
              <a:xfrm>
                <a:off x="933450" y="29022793"/>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5" name="Check Box 117" hidden="1">
                <a:extLst>
                  <a:ext uri="{63B3BB69-23CF-44E3-9099-C40C66FF867C}">
                    <a14:compatExt spid="_x0000_s17525"/>
                  </a:ext>
                </a:extLst>
              </xdr:cNvPr>
              <xdr:cNvSpPr/>
            </xdr:nvSpPr>
            <xdr:spPr bwMode="auto">
              <a:xfrm>
                <a:off x="933450" y="2878455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152400</xdr:colOff>
          <xdr:row>36</xdr:row>
          <xdr:rowOff>133350</xdr:rowOff>
        </xdr:from>
        <xdr:to>
          <xdr:col>3</xdr:col>
          <xdr:colOff>276225</xdr:colOff>
          <xdr:row>39</xdr:row>
          <xdr:rowOff>95251</xdr:rowOff>
        </xdr:to>
        <xdr:grpSp>
          <xdr:nvGrpSpPr>
            <xdr:cNvPr id="4" name="Group 3"/>
            <xdr:cNvGrpSpPr/>
          </xdr:nvGrpSpPr>
          <xdr:grpSpPr>
            <a:xfrm>
              <a:off x="1009650" y="11430000"/>
              <a:ext cx="733425" cy="676276"/>
              <a:chOff x="809625" y="11763369"/>
              <a:chExt cx="733425" cy="676276"/>
            </a:xfrm>
          </xdr:grpSpPr>
          <xdr:sp macro="" textlink="">
            <xdr:nvSpPr>
              <xdr:cNvPr id="17487" name="Option Button 79" hidden="1">
                <a:extLst>
                  <a:ext uri="{63B3BB69-23CF-44E3-9099-C40C66FF867C}">
                    <a14:compatExt spid="_x0000_s17487"/>
                  </a:ext>
                </a:extLst>
              </xdr:cNvPr>
              <xdr:cNvSpPr/>
            </xdr:nvSpPr>
            <xdr:spPr bwMode="auto">
              <a:xfrm>
                <a:off x="942975" y="11896725"/>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17488" name="Option Button 80" hidden="1">
                <a:extLst>
                  <a:ext uri="{63B3BB69-23CF-44E3-9099-C40C66FF867C}">
                    <a14:compatExt spid="_x0000_s17488"/>
                  </a:ext>
                </a:extLst>
              </xdr:cNvPr>
              <xdr:cNvSpPr/>
            </xdr:nvSpPr>
            <xdr:spPr bwMode="auto">
              <a:xfrm>
                <a:off x="942975" y="12134850"/>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sp macro="" textlink="">
            <xdr:nvSpPr>
              <xdr:cNvPr id="17529" name="Group Box 121" hidden="1">
                <a:extLst>
                  <a:ext uri="{63B3BB69-23CF-44E3-9099-C40C66FF867C}">
                    <a14:compatExt spid="_x0000_s17529"/>
                  </a:ext>
                </a:extLst>
              </xdr:cNvPr>
              <xdr:cNvSpPr/>
            </xdr:nvSpPr>
            <xdr:spPr bwMode="auto">
              <a:xfrm>
                <a:off x="809625" y="11763369"/>
                <a:ext cx="733425" cy="67627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121</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78</xdr:row>
          <xdr:rowOff>133350</xdr:rowOff>
        </xdr:from>
        <xdr:to>
          <xdr:col>3</xdr:col>
          <xdr:colOff>161925</xdr:colOff>
          <xdr:row>81</xdr:row>
          <xdr:rowOff>104775</xdr:rowOff>
        </xdr:to>
        <xdr:sp macro="" textlink="">
          <xdr:nvSpPr>
            <xdr:cNvPr id="17530" name="Group Box 122" hidden="1">
              <a:extLst>
                <a:ext uri="{63B3BB69-23CF-44E3-9099-C40C66FF867C}">
                  <a14:compatExt spid="_x0000_s17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44</xdr:row>
          <xdr:rowOff>114300</xdr:rowOff>
        </xdr:from>
        <xdr:to>
          <xdr:col>3</xdr:col>
          <xdr:colOff>190500</xdr:colOff>
          <xdr:row>73</xdr:row>
          <xdr:rowOff>190500</xdr:rowOff>
        </xdr:to>
        <xdr:sp macro="" textlink="">
          <xdr:nvSpPr>
            <xdr:cNvPr id="17557" name="Group Box 149" hidden="1">
              <a:extLst>
                <a:ext uri="{63B3BB69-23CF-44E3-9099-C40C66FF867C}">
                  <a14:compatExt spid="_x0000_s175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12</xdr:row>
          <xdr:rowOff>76200</xdr:rowOff>
        </xdr:from>
        <xdr:to>
          <xdr:col>3</xdr:col>
          <xdr:colOff>152400</xdr:colOff>
          <xdr:row>15</xdr:row>
          <xdr:rowOff>171450</xdr:rowOff>
        </xdr:to>
        <xdr:sp macro="" textlink="">
          <xdr:nvSpPr>
            <xdr:cNvPr id="17573" name="Group Box 165" hidden="1">
              <a:extLst>
                <a:ext uri="{63B3BB69-23CF-44E3-9099-C40C66FF867C}">
                  <a14:compatExt spid="_x0000_s17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0</xdr:rowOff>
        </xdr:from>
        <xdr:to>
          <xdr:col>6</xdr:col>
          <xdr:colOff>419100</xdr:colOff>
          <xdr:row>20</xdr:row>
          <xdr:rowOff>0</xdr:rowOff>
        </xdr:to>
        <xdr:sp macro="" textlink="">
          <xdr:nvSpPr>
            <xdr:cNvPr id="17575" name="Check Box 167" hidden="1">
              <a:extLst>
                <a:ext uri="{63B3BB69-23CF-44E3-9099-C40C66FF867C}">
                  <a14:compatExt spid="_x0000_s17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0</xdr:rowOff>
        </xdr:from>
        <xdr:to>
          <xdr:col>6</xdr:col>
          <xdr:colOff>419100</xdr:colOff>
          <xdr:row>21</xdr:row>
          <xdr:rowOff>0</xdr:rowOff>
        </xdr:to>
        <xdr:sp macro="" textlink="">
          <xdr:nvSpPr>
            <xdr:cNvPr id="17576" name="Check Box 168" hidden="1">
              <a:extLst>
                <a:ext uri="{63B3BB69-23CF-44E3-9099-C40C66FF867C}">
                  <a14:compatExt spid="_x0000_s17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21</xdr:row>
          <xdr:rowOff>0</xdr:rowOff>
        </xdr:from>
        <xdr:to>
          <xdr:col>6</xdr:col>
          <xdr:colOff>419100</xdr:colOff>
          <xdr:row>22</xdr:row>
          <xdr:rowOff>0</xdr:rowOff>
        </xdr:to>
        <xdr:sp macro="" textlink="">
          <xdr:nvSpPr>
            <xdr:cNvPr id="17577" name="Check Box 169" hidden="1">
              <a:extLst>
                <a:ext uri="{63B3BB69-23CF-44E3-9099-C40C66FF867C}">
                  <a14:compatExt spid="_x0000_s17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xdr:row>
          <xdr:rowOff>0</xdr:rowOff>
        </xdr:from>
        <xdr:to>
          <xdr:col>6</xdr:col>
          <xdr:colOff>419100</xdr:colOff>
          <xdr:row>23</xdr:row>
          <xdr:rowOff>0</xdr:rowOff>
        </xdr:to>
        <xdr:sp macro="" textlink="">
          <xdr:nvSpPr>
            <xdr:cNvPr id="17578" name="Check Box 170" hidden="1">
              <a:extLst>
                <a:ext uri="{63B3BB69-23CF-44E3-9099-C40C66FF867C}">
                  <a14:compatExt spid="_x0000_s17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0</xdr:rowOff>
        </xdr:from>
        <xdr:to>
          <xdr:col>6</xdr:col>
          <xdr:colOff>419100</xdr:colOff>
          <xdr:row>24</xdr:row>
          <xdr:rowOff>0</xdr:rowOff>
        </xdr:to>
        <xdr:sp macro="" textlink="">
          <xdr:nvSpPr>
            <xdr:cNvPr id="17579" name="Check Box 171" hidden="1">
              <a:extLst>
                <a:ext uri="{63B3BB69-23CF-44E3-9099-C40C66FF867C}">
                  <a14:compatExt spid="_x0000_s17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0</xdr:rowOff>
        </xdr:from>
        <xdr:to>
          <xdr:col>6</xdr:col>
          <xdr:colOff>419100</xdr:colOff>
          <xdr:row>25</xdr:row>
          <xdr:rowOff>0</xdr:rowOff>
        </xdr:to>
        <xdr:sp macro="" textlink="">
          <xdr:nvSpPr>
            <xdr:cNvPr id="17580" name="Check Box 172" hidden="1">
              <a:extLst>
                <a:ext uri="{63B3BB69-23CF-44E3-9099-C40C66FF867C}">
                  <a14:compatExt spid="_x0000_s17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xdr:row>
          <xdr:rowOff>0</xdr:rowOff>
        </xdr:from>
        <xdr:to>
          <xdr:col>6</xdr:col>
          <xdr:colOff>419100</xdr:colOff>
          <xdr:row>26</xdr:row>
          <xdr:rowOff>0</xdr:rowOff>
        </xdr:to>
        <xdr:sp macro="" textlink="">
          <xdr:nvSpPr>
            <xdr:cNvPr id="17581" name="Check Box 173" hidden="1">
              <a:extLst>
                <a:ext uri="{63B3BB69-23CF-44E3-9099-C40C66FF867C}">
                  <a14:compatExt spid="_x0000_s17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xdr:row>
          <xdr:rowOff>0</xdr:rowOff>
        </xdr:from>
        <xdr:to>
          <xdr:col>6</xdr:col>
          <xdr:colOff>419100</xdr:colOff>
          <xdr:row>27</xdr:row>
          <xdr:rowOff>0</xdr:rowOff>
        </xdr:to>
        <xdr:sp macro="" textlink="">
          <xdr:nvSpPr>
            <xdr:cNvPr id="17582" name="Check Box 174" hidden="1">
              <a:extLst>
                <a:ext uri="{63B3BB69-23CF-44E3-9099-C40C66FF867C}">
                  <a14:compatExt spid="_x0000_s17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xdr:row>
          <xdr:rowOff>0</xdr:rowOff>
        </xdr:from>
        <xdr:to>
          <xdr:col>6</xdr:col>
          <xdr:colOff>419100</xdr:colOff>
          <xdr:row>28</xdr:row>
          <xdr:rowOff>0</xdr:rowOff>
        </xdr:to>
        <xdr:sp macro="" textlink="">
          <xdr:nvSpPr>
            <xdr:cNvPr id="17583" name="Check Box 175" hidden="1">
              <a:extLst>
                <a:ext uri="{63B3BB69-23CF-44E3-9099-C40C66FF867C}">
                  <a14:compatExt spid="_x0000_s17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xdr:row>
          <xdr:rowOff>0</xdr:rowOff>
        </xdr:from>
        <xdr:to>
          <xdr:col>6</xdr:col>
          <xdr:colOff>419100</xdr:colOff>
          <xdr:row>29</xdr:row>
          <xdr:rowOff>0</xdr:rowOff>
        </xdr:to>
        <xdr:sp macro="" textlink="">
          <xdr:nvSpPr>
            <xdr:cNvPr id="17584" name="Check Box 176" hidden="1">
              <a:extLst>
                <a:ext uri="{63B3BB69-23CF-44E3-9099-C40C66FF867C}">
                  <a14:compatExt spid="_x0000_s1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29</xdr:row>
          <xdr:rowOff>0</xdr:rowOff>
        </xdr:from>
        <xdr:to>
          <xdr:col>6</xdr:col>
          <xdr:colOff>419100</xdr:colOff>
          <xdr:row>30</xdr:row>
          <xdr:rowOff>0</xdr:rowOff>
        </xdr:to>
        <xdr:sp macro="" textlink="">
          <xdr:nvSpPr>
            <xdr:cNvPr id="17585" name="Check Box 177" hidden="1">
              <a:extLst>
                <a:ext uri="{63B3BB69-23CF-44E3-9099-C40C66FF867C}">
                  <a14:compatExt spid="_x0000_s1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30</xdr:row>
          <xdr:rowOff>0</xdr:rowOff>
        </xdr:from>
        <xdr:to>
          <xdr:col>6</xdr:col>
          <xdr:colOff>419100</xdr:colOff>
          <xdr:row>31</xdr:row>
          <xdr:rowOff>0</xdr:rowOff>
        </xdr:to>
        <xdr:sp macro="" textlink="">
          <xdr:nvSpPr>
            <xdr:cNvPr id="17586" name="Check Box 178" hidden="1">
              <a:extLst>
                <a:ext uri="{63B3BB69-23CF-44E3-9099-C40C66FF867C}">
                  <a14:compatExt spid="_x0000_s1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0</xdr:rowOff>
        </xdr:from>
        <xdr:to>
          <xdr:col>6</xdr:col>
          <xdr:colOff>419100</xdr:colOff>
          <xdr:row>19</xdr:row>
          <xdr:rowOff>0</xdr:rowOff>
        </xdr:to>
        <xdr:sp macro="" textlink="">
          <xdr:nvSpPr>
            <xdr:cNvPr id="17587" name="Check Box 179" hidden="1">
              <a:extLst>
                <a:ext uri="{63B3BB69-23CF-44E3-9099-C40C66FF867C}">
                  <a14:compatExt spid="_x0000_s1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371475</xdr:colOff>
          <xdr:row>103</xdr:row>
          <xdr:rowOff>9525</xdr:rowOff>
        </xdr:from>
        <xdr:to>
          <xdr:col>2</xdr:col>
          <xdr:colOff>600075</xdr:colOff>
          <xdr:row>111</xdr:row>
          <xdr:rowOff>228600</xdr:rowOff>
        </xdr:to>
        <xdr:grpSp>
          <xdr:nvGrpSpPr>
            <xdr:cNvPr id="8" name="Group 7"/>
            <xdr:cNvGrpSpPr/>
          </xdr:nvGrpSpPr>
          <xdr:grpSpPr>
            <a:xfrm>
              <a:off x="1228725" y="31327725"/>
              <a:ext cx="228600" cy="2124075"/>
              <a:chOff x="1228725" y="31165794"/>
              <a:chExt cx="228600" cy="2124075"/>
            </a:xfrm>
          </xdr:grpSpPr>
          <xdr:sp macro="" textlink="">
            <xdr:nvSpPr>
              <xdr:cNvPr id="17433" name="Check Box 25" hidden="1">
                <a:extLst>
                  <a:ext uri="{63B3BB69-23CF-44E3-9099-C40C66FF867C}">
                    <a14:compatExt spid="_x0000_s17433"/>
                  </a:ext>
                </a:extLst>
              </xdr:cNvPr>
              <xdr:cNvSpPr/>
            </xdr:nvSpPr>
            <xdr:spPr bwMode="auto">
              <a:xfrm>
                <a:off x="1228725" y="31165794"/>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3" name="Check Box 185" hidden="1">
                <a:extLst>
                  <a:ext uri="{63B3BB69-23CF-44E3-9099-C40C66FF867C}">
                    <a14:compatExt spid="_x0000_s17593"/>
                  </a:ext>
                </a:extLst>
              </xdr:cNvPr>
              <xdr:cNvSpPr/>
            </xdr:nvSpPr>
            <xdr:spPr bwMode="auto">
              <a:xfrm>
                <a:off x="1228725" y="314039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4" name="Check Box 186" hidden="1">
                <a:extLst>
                  <a:ext uri="{63B3BB69-23CF-44E3-9099-C40C66FF867C}">
                    <a14:compatExt spid="_x0000_s17594"/>
                  </a:ext>
                </a:extLst>
              </xdr:cNvPr>
              <xdr:cNvSpPr/>
            </xdr:nvSpPr>
            <xdr:spPr bwMode="auto">
              <a:xfrm>
                <a:off x="1228725" y="3164205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5" name="Check Box 187" hidden="1">
                <a:extLst>
                  <a:ext uri="{63B3BB69-23CF-44E3-9099-C40C66FF867C}">
                    <a14:compatExt spid="_x0000_s17595"/>
                  </a:ext>
                </a:extLst>
              </xdr:cNvPr>
              <xdr:cNvSpPr/>
            </xdr:nvSpPr>
            <xdr:spPr bwMode="auto">
              <a:xfrm>
                <a:off x="1228725" y="3188017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6" name="Check Box 188" hidden="1">
                <a:extLst>
                  <a:ext uri="{63B3BB69-23CF-44E3-9099-C40C66FF867C}">
                    <a14:compatExt spid="_x0000_s17596"/>
                  </a:ext>
                </a:extLst>
              </xdr:cNvPr>
              <xdr:cNvSpPr/>
            </xdr:nvSpPr>
            <xdr:spPr bwMode="auto">
              <a:xfrm>
                <a:off x="1228725" y="3211830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7" name="Check Box 189" hidden="1">
                <a:extLst>
                  <a:ext uri="{63B3BB69-23CF-44E3-9099-C40C66FF867C}">
                    <a14:compatExt spid="_x0000_s17597"/>
                  </a:ext>
                </a:extLst>
              </xdr:cNvPr>
              <xdr:cNvSpPr/>
            </xdr:nvSpPr>
            <xdr:spPr bwMode="auto">
              <a:xfrm>
                <a:off x="1228725" y="323564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8" name="Check Box 190" hidden="1">
                <a:extLst>
                  <a:ext uri="{63B3BB69-23CF-44E3-9099-C40C66FF867C}">
                    <a14:compatExt spid="_x0000_s17598"/>
                  </a:ext>
                </a:extLst>
              </xdr:cNvPr>
              <xdr:cNvSpPr/>
            </xdr:nvSpPr>
            <xdr:spPr bwMode="auto">
              <a:xfrm>
                <a:off x="1228725" y="3259455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9" name="Check Box 191" hidden="1">
                <a:extLst>
                  <a:ext uri="{63B3BB69-23CF-44E3-9099-C40C66FF867C}">
                    <a14:compatExt spid="_x0000_s17599"/>
                  </a:ext>
                </a:extLst>
              </xdr:cNvPr>
              <xdr:cNvSpPr/>
            </xdr:nvSpPr>
            <xdr:spPr bwMode="auto">
              <a:xfrm>
                <a:off x="1228725" y="3283267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0" name="Check Box 192" hidden="1">
                <a:extLst>
                  <a:ext uri="{63B3BB69-23CF-44E3-9099-C40C66FF867C}">
                    <a14:compatExt spid="_x0000_s17600"/>
                  </a:ext>
                </a:extLst>
              </xdr:cNvPr>
              <xdr:cNvSpPr/>
            </xdr:nvSpPr>
            <xdr:spPr bwMode="auto">
              <a:xfrm>
                <a:off x="1228725" y="33070794"/>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400050</xdr:colOff>
          <xdr:row>45</xdr:row>
          <xdr:rowOff>0</xdr:rowOff>
        </xdr:from>
        <xdr:to>
          <xdr:col>3</xdr:col>
          <xdr:colOff>19050</xdr:colOff>
          <xdr:row>73</xdr:row>
          <xdr:rowOff>0</xdr:rowOff>
        </xdr:to>
        <xdr:grpSp>
          <xdr:nvGrpSpPr>
            <xdr:cNvPr id="2" name="Group 1"/>
            <xdr:cNvGrpSpPr/>
          </xdr:nvGrpSpPr>
          <xdr:grpSpPr>
            <a:xfrm>
              <a:off x="1257300" y="14649450"/>
              <a:ext cx="228600" cy="6667500"/>
              <a:chOff x="1257300" y="14668499"/>
              <a:chExt cx="228600" cy="6667500"/>
            </a:xfrm>
          </xdr:grpSpPr>
          <xdr:sp macro="" textlink="">
            <xdr:nvSpPr>
              <xdr:cNvPr id="17601" name="Check Box 193" hidden="1">
                <a:extLst>
                  <a:ext uri="{63B3BB69-23CF-44E3-9099-C40C66FF867C}">
                    <a14:compatExt spid="_x0000_s17601"/>
                  </a:ext>
                </a:extLst>
              </xdr:cNvPr>
              <xdr:cNvSpPr/>
            </xdr:nvSpPr>
            <xdr:spPr bwMode="auto">
              <a:xfrm>
                <a:off x="1257300" y="14668499"/>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2" name="Check Box 194" hidden="1">
                <a:extLst>
                  <a:ext uri="{63B3BB69-23CF-44E3-9099-C40C66FF867C}">
                    <a14:compatExt spid="_x0000_s17602"/>
                  </a:ext>
                </a:extLst>
              </xdr:cNvPr>
              <xdr:cNvSpPr/>
            </xdr:nvSpPr>
            <xdr:spPr bwMode="auto">
              <a:xfrm>
                <a:off x="1257300" y="149066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3" name="Check Box 195" hidden="1">
                <a:extLst>
                  <a:ext uri="{63B3BB69-23CF-44E3-9099-C40C66FF867C}">
                    <a14:compatExt spid="_x0000_s17603"/>
                  </a:ext>
                </a:extLst>
              </xdr:cNvPr>
              <xdr:cNvSpPr/>
            </xdr:nvSpPr>
            <xdr:spPr bwMode="auto">
              <a:xfrm>
                <a:off x="1257300" y="151447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5" name="Check Box 197" hidden="1">
                <a:extLst>
                  <a:ext uri="{63B3BB69-23CF-44E3-9099-C40C66FF867C}">
                    <a14:compatExt spid="_x0000_s17605"/>
                  </a:ext>
                </a:extLst>
              </xdr:cNvPr>
              <xdr:cNvSpPr/>
            </xdr:nvSpPr>
            <xdr:spPr bwMode="auto">
              <a:xfrm>
                <a:off x="1257300" y="153828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6" name="Check Box 198" hidden="1">
                <a:extLst>
                  <a:ext uri="{63B3BB69-23CF-44E3-9099-C40C66FF867C}">
                    <a14:compatExt spid="_x0000_s17606"/>
                  </a:ext>
                </a:extLst>
              </xdr:cNvPr>
              <xdr:cNvSpPr/>
            </xdr:nvSpPr>
            <xdr:spPr bwMode="auto">
              <a:xfrm>
                <a:off x="1257300" y="156210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7" name="Check Box 199" hidden="1">
                <a:extLst>
                  <a:ext uri="{63B3BB69-23CF-44E3-9099-C40C66FF867C}">
                    <a14:compatExt spid="_x0000_s17607"/>
                  </a:ext>
                </a:extLst>
              </xdr:cNvPr>
              <xdr:cNvSpPr/>
            </xdr:nvSpPr>
            <xdr:spPr bwMode="auto">
              <a:xfrm>
                <a:off x="1257300" y="158591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8" name="Check Box 200" hidden="1">
                <a:extLst>
                  <a:ext uri="{63B3BB69-23CF-44E3-9099-C40C66FF867C}">
                    <a14:compatExt spid="_x0000_s17608"/>
                  </a:ext>
                </a:extLst>
              </xdr:cNvPr>
              <xdr:cNvSpPr/>
            </xdr:nvSpPr>
            <xdr:spPr bwMode="auto">
              <a:xfrm>
                <a:off x="1257300" y="160972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9" name="Check Box 201" hidden="1">
                <a:extLst>
                  <a:ext uri="{63B3BB69-23CF-44E3-9099-C40C66FF867C}">
                    <a14:compatExt spid="_x0000_s17609"/>
                  </a:ext>
                </a:extLst>
              </xdr:cNvPr>
              <xdr:cNvSpPr/>
            </xdr:nvSpPr>
            <xdr:spPr bwMode="auto">
              <a:xfrm>
                <a:off x="1257300" y="163353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0" name="Check Box 202" hidden="1">
                <a:extLst>
                  <a:ext uri="{63B3BB69-23CF-44E3-9099-C40C66FF867C}">
                    <a14:compatExt spid="_x0000_s17610"/>
                  </a:ext>
                </a:extLst>
              </xdr:cNvPr>
              <xdr:cNvSpPr/>
            </xdr:nvSpPr>
            <xdr:spPr bwMode="auto">
              <a:xfrm>
                <a:off x="1257300" y="165735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1" name="Check Box 203" hidden="1">
                <a:extLst>
                  <a:ext uri="{63B3BB69-23CF-44E3-9099-C40C66FF867C}">
                    <a14:compatExt spid="_x0000_s17611"/>
                  </a:ext>
                </a:extLst>
              </xdr:cNvPr>
              <xdr:cNvSpPr/>
            </xdr:nvSpPr>
            <xdr:spPr bwMode="auto">
              <a:xfrm>
                <a:off x="1257300" y="168116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2" name="Check Box 204" hidden="1">
                <a:extLst>
                  <a:ext uri="{63B3BB69-23CF-44E3-9099-C40C66FF867C}">
                    <a14:compatExt spid="_x0000_s17612"/>
                  </a:ext>
                </a:extLst>
              </xdr:cNvPr>
              <xdr:cNvSpPr/>
            </xdr:nvSpPr>
            <xdr:spPr bwMode="auto">
              <a:xfrm>
                <a:off x="1257300" y="170497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3" name="Check Box 205" hidden="1">
                <a:extLst>
                  <a:ext uri="{63B3BB69-23CF-44E3-9099-C40C66FF867C}">
                    <a14:compatExt spid="_x0000_s17613"/>
                  </a:ext>
                </a:extLst>
              </xdr:cNvPr>
              <xdr:cNvSpPr/>
            </xdr:nvSpPr>
            <xdr:spPr bwMode="auto">
              <a:xfrm>
                <a:off x="1257300" y="172878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4" name="Check Box 206" hidden="1">
                <a:extLst>
                  <a:ext uri="{63B3BB69-23CF-44E3-9099-C40C66FF867C}">
                    <a14:compatExt spid="_x0000_s17614"/>
                  </a:ext>
                </a:extLst>
              </xdr:cNvPr>
              <xdr:cNvSpPr/>
            </xdr:nvSpPr>
            <xdr:spPr bwMode="auto">
              <a:xfrm>
                <a:off x="1257300" y="175260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5" name="Check Box 207" hidden="1">
                <a:extLst>
                  <a:ext uri="{63B3BB69-23CF-44E3-9099-C40C66FF867C}">
                    <a14:compatExt spid="_x0000_s17615"/>
                  </a:ext>
                </a:extLst>
              </xdr:cNvPr>
              <xdr:cNvSpPr/>
            </xdr:nvSpPr>
            <xdr:spPr bwMode="auto">
              <a:xfrm>
                <a:off x="1257300" y="177641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6" name="Check Box 208" hidden="1">
                <a:extLst>
                  <a:ext uri="{63B3BB69-23CF-44E3-9099-C40C66FF867C}">
                    <a14:compatExt spid="_x0000_s17616"/>
                  </a:ext>
                </a:extLst>
              </xdr:cNvPr>
              <xdr:cNvSpPr/>
            </xdr:nvSpPr>
            <xdr:spPr bwMode="auto">
              <a:xfrm>
                <a:off x="1257300" y="180022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7" name="Check Box 209" hidden="1">
                <a:extLst>
                  <a:ext uri="{63B3BB69-23CF-44E3-9099-C40C66FF867C}">
                    <a14:compatExt spid="_x0000_s17617"/>
                  </a:ext>
                </a:extLst>
              </xdr:cNvPr>
              <xdr:cNvSpPr/>
            </xdr:nvSpPr>
            <xdr:spPr bwMode="auto">
              <a:xfrm>
                <a:off x="1257300" y="182403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8" name="Check Box 210" hidden="1">
                <a:extLst>
                  <a:ext uri="{63B3BB69-23CF-44E3-9099-C40C66FF867C}">
                    <a14:compatExt spid="_x0000_s17618"/>
                  </a:ext>
                </a:extLst>
              </xdr:cNvPr>
              <xdr:cNvSpPr/>
            </xdr:nvSpPr>
            <xdr:spPr bwMode="auto">
              <a:xfrm>
                <a:off x="1257300" y="184785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9" name="Check Box 211" hidden="1">
                <a:extLst>
                  <a:ext uri="{63B3BB69-23CF-44E3-9099-C40C66FF867C}">
                    <a14:compatExt spid="_x0000_s17619"/>
                  </a:ext>
                </a:extLst>
              </xdr:cNvPr>
              <xdr:cNvSpPr/>
            </xdr:nvSpPr>
            <xdr:spPr bwMode="auto">
              <a:xfrm>
                <a:off x="1257300" y="187166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0" name="Check Box 212" hidden="1">
                <a:extLst>
                  <a:ext uri="{63B3BB69-23CF-44E3-9099-C40C66FF867C}">
                    <a14:compatExt spid="_x0000_s17620"/>
                  </a:ext>
                </a:extLst>
              </xdr:cNvPr>
              <xdr:cNvSpPr/>
            </xdr:nvSpPr>
            <xdr:spPr bwMode="auto">
              <a:xfrm>
                <a:off x="1257300" y="189547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1" name="Check Box 213" hidden="1">
                <a:extLst>
                  <a:ext uri="{63B3BB69-23CF-44E3-9099-C40C66FF867C}">
                    <a14:compatExt spid="_x0000_s17621"/>
                  </a:ext>
                </a:extLst>
              </xdr:cNvPr>
              <xdr:cNvSpPr/>
            </xdr:nvSpPr>
            <xdr:spPr bwMode="auto">
              <a:xfrm>
                <a:off x="1257300" y="191928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2" name="Check Box 214" hidden="1">
                <a:extLst>
                  <a:ext uri="{63B3BB69-23CF-44E3-9099-C40C66FF867C}">
                    <a14:compatExt spid="_x0000_s17622"/>
                  </a:ext>
                </a:extLst>
              </xdr:cNvPr>
              <xdr:cNvSpPr/>
            </xdr:nvSpPr>
            <xdr:spPr bwMode="auto">
              <a:xfrm>
                <a:off x="1257300" y="194310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3" name="Check Box 215" hidden="1">
                <a:extLst>
                  <a:ext uri="{63B3BB69-23CF-44E3-9099-C40C66FF867C}">
                    <a14:compatExt spid="_x0000_s17623"/>
                  </a:ext>
                </a:extLst>
              </xdr:cNvPr>
              <xdr:cNvSpPr/>
            </xdr:nvSpPr>
            <xdr:spPr bwMode="auto">
              <a:xfrm>
                <a:off x="1257300" y="19669124"/>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4" name="Check Box 216" hidden="1">
                <a:extLst>
                  <a:ext uri="{63B3BB69-23CF-44E3-9099-C40C66FF867C}">
                    <a14:compatExt spid="_x0000_s17624"/>
                  </a:ext>
                </a:extLst>
              </xdr:cNvPr>
              <xdr:cNvSpPr/>
            </xdr:nvSpPr>
            <xdr:spPr bwMode="auto">
              <a:xfrm>
                <a:off x="1257300" y="199072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5" name="Check Box 217" hidden="1">
                <a:extLst>
                  <a:ext uri="{63B3BB69-23CF-44E3-9099-C40C66FF867C}">
                    <a14:compatExt spid="_x0000_s17625"/>
                  </a:ext>
                </a:extLst>
              </xdr:cNvPr>
              <xdr:cNvSpPr/>
            </xdr:nvSpPr>
            <xdr:spPr bwMode="auto">
              <a:xfrm>
                <a:off x="1257300" y="201453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6" name="Check Box 218" hidden="1">
                <a:extLst>
                  <a:ext uri="{63B3BB69-23CF-44E3-9099-C40C66FF867C}">
                    <a14:compatExt spid="_x0000_s17626"/>
                  </a:ext>
                </a:extLst>
              </xdr:cNvPr>
              <xdr:cNvSpPr/>
            </xdr:nvSpPr>
            <xdr:spPr bwMode="auto">
              <a:xfrm>
                <a:off x="1257300" y="203835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7" name="Check Box 219" hidden="1">
                <a:extLst>
                  <a:ext uri="{63B3BB69-23CF-44E3-9099-C40C66FF867C}">
                    <a14:compatExt spid="_x0000_s17627"/>
                  </a:ext>
                </a:extLst>
              </xdr:cNvPr>
              <xdr:cNvSpPr/>
            </xdr:nvSpPr>
            <xdr:spPr bwMode="auto">
              <a:xfrm>
                <a:off x="1257300" y="206216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8" name="Check Box 220" hidden="1">
                <a:extLst>
                  <a:ext uri="{63B3BB69-23CF-44E3-9099-C40C66FF867C}">
                    <a14:compatExt spid="_x0000_s17628"/>
                  </a:ext>
                </a:extLst>
              </xdr:cNvPr>
              <xdr:cNvSpPr/>
            </xdr:nvSpPr>
            <xdr:spPr bwMode="auto">
              <a:xfrm>
                <a:off x="1257300" y="208597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9" name="Check Box 221" hidden="1">
                <a:extLst>
                  <a:ext uri="{63B3BB69-23CF-44E3-9099-C40C66FF867C}">
                    <a14:compatExt spid="_x0000_s17629"/>
                  </a:ext>
                </a:extLst>
              </xdr:cNvPr>
              <xdr:cNvSpPr/>
            </xdr:nvSpPr>
            <xdr:spPr bwMode="auto">
              <a:xfrm>
                <a:off x="1257300" y="21097874"/>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xdr:row>
          <xdr:rowOff>123825</xdr:rowOff>
        </xdr:from>
        <xdr:to>
          <xdr:col>2</xdr:col>
          <xdr:colOff>581025</xdr:colOff>
          <xdr:row>14</xdr:row>
          <xdr:rowOff>276225</xdr:rowOff>
        </xdr:to>
        <xdr:grpSp>
          <xdr:nvGrpSpPr>
            <xdr:cNvPr id="5" name="Group 4"/>
            <xdr:cNvGrpSpPr/>
          </xdr:nvGrpSpPr>
          <xdr:grpSpPr>
            <a:xfrm>
              <a:off x="971550" y="4514850"/>
              <a:ext cx="466725" cy="533400"/>
              <a:chOff x="1028700" y="4531995"/>
              <a:chExt cx="466725" cy="533400"/>
            </a:xfrm>
          </xdr:grpSpPr>
          <xdr:sp macro="" textlink="">
            <xdr:nvSpPr>
              <xdr:cNvPr id="17634" name="Option Button 226" hidden="1">
                <a:extLst>
                  <a:ext uri="{63B3BB69-23CF-44E3-9099-C40C66FF867C}">
                    <a14:compatExt spid="_x0000_s17634"/>
                  </a:ext>
                </a:extLst>
              </xdr:cNvPr>
              <xdr:cNvSpPr/>
            </xdr:nvSpPr>
            <xdr:spPr bwMode="auto">
              <a:xfrm>
                <a:off x="1028700" y="4531995"/>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17635" name="Option Button 227" hidden="1">
                <a:extLst>
                  <a:ext uri="{63B3BB69-23CF-44E3-9099-C40C66FF867C}">
                    <a14:compatExt spid="_x0000_s17635"/>
                  </a:ext>
                </a:extLst>
              </xdr:cNvPr>
              <xdr:cNvSpPr/>
            </xdr:nvSpPr>
            <xdr:spPr bwMode="auto">
              <a:xfrm>
                <a:off x="1028700" y="4874895"/>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28659</xdr:rowOff>
        </xdr:from>
        <xdr:to>
          <xdr:col>3</xdr:col>
          <xdr:colOff>59392</xdr:colOff>
          <xdr:row>125</xdr:row>
          <xdr:rowOff>219160</xdr:rowOff>
        </xdr:to>
        <xdr:grpSp>
          <xdr:nvGrpSpPr>
            <xdr:cNvPr id="9" name="Group 8"/>
            <xdr:cNvGrpSpPr/>
          </xdr:nvGrpSpPr>
          <xdr:grpSpPr>
            <a:xfrm>
              <a:off x="1055035" y="36471309"/>
              <a:ext cx="471207" cy="428626"/>
              <a:chOff x="937372" y="35865061"/>
              <a:chExt cx="466725" cy="425974"/>
            </a:xfrm>
          </xdr:grpSpPr>
          <xdr:sp macro="" textlink="">
            <xdr:nvSpPr>
              <xdr:cNvPr id="10309" name="Option Button 69" hidden="1">
                <a:extLst>
                  <a:ext uri="{63B3BB69-23CF-44E3-9099-C40C66FF867C}">
                    <a14:compatExt spid="_x0000_s10309"/>
                  </a:ext>
                </a:extLst>
              </xdr:cNvPr>
              <xdr:cNvSpPr/>
            </xdr:nvSpPr>
            <xdr:spPr bwMode="auto">
              <a:xfrm>
                <a:off x="937372" y="35865061"/>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10310" name="Option Button 70" hidden="1">
                <a:extLst>
                  <a:ext uri="{63B3BB69-23CF-44E3-9099-C40C66FF867C}">
                    <a14:compatExt spid="_x0000_s10310"/>
                  </a:ext>
                </a:extLst>
              </xdr:cNvPr>
              <xdr:cNvSpPr/>
            </xdr:nvSpPr>
            <xdr:spPr bwMode="auto">
              <a:xfrm>
                <a:off x="937372" y="36100535"/>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16" name="Group 15"/>
            <xdr:cNvGrpSpPr/>
          </xdr:nvGrpSpPr>
          <xdr:grpSpPr>
            <a:xfrm>
              <a:off x="1066241" y="45443806"/>
              <a:ext cx="471207" cy="428625"/>
              <a:chOff x="1066241" y="45101860"/>
              <a:chExt cx="471207" cy="428656"/>
            </a:xfrm>
          </xdr:grpSpPr>
          <xdr:sp macro="" textlink="">
            <xdr:nvSpPr>
              <xdr:cNvPr id="10315" name="Option Button 75" hidden="1">
                <a:extLst>
                  <a:ext uri="{63B3BB69-23CF-44E3-9099-C40C66FF867C}">
                    <a14:compatExt spid="_x0000_s10315"/>
                  </a:ext>
                </a:extLst>
              </xdr:cNvPr>
              <xdr:cNvSpPr/>
            </xdr:nvSpPr>
            <xdr:spPr bwMode="auto">
              <a:xfrm>
                <a:off x="1066241" y="45101860"/>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10316" name="Option Button 76" hidden="1">
                <a:extLst>
                  <a:ext uri="{63B3BB69-23CF-44E3-9099-C40C66FF867C}">
                    <a14:compatExt spid="_x0000_s10316"/>
                  </a:ext>
                </a:extLst>
              </xdr:cNvPr>
              <xdr:cNvSpPr/>
            </xdr:nvSpPr>
            <xdr:spPr bwMode="auto">
              <a:xfrm>
                <a:off x="1066241" y="45338763"/>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7" name="Group 6"/>
            <xdr:cNvGrpSpPr/>
          </xdr:nvGrpSpPr>
          <xdr:grpSpPr>
            <a:xfrm>
              <a:off x="1271870" y="22059920"/>
              <a:ext cx="204507" cy="628622"/>
              <a:chOff x="1042147" y="21719925"/>
              <a:chExt cx="200025" cy="623070"/>
            </a:xfrm>
          </xdr:grpSpPr>
          <xdr:sp macro="" textlink="">
            <xdr:nvSpPr>
              <xdr:cNvPr id="10332" name="Option Button 92" hidden="1">
                <a:extLst>
                  <a:ext uri="{63B3BB69-23CF-44E3-9099-C40C66FF867C}">
                    <a14:compatExt spid="_x0000_s10332"/>
                  </a:ext>
                </a:extLst>
              </xdr:cNvPr>
              <xdr:cNvSpPr/>
            </xdr:nvSpPr>
            <xdr:spPr bwMode="auto">
              <a:xfrm>
                <a:off x="1042147" y="217199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3" name="Option Button 93" hidden="1">
                <a:extLst>
                  <a:ext uri="{63B3BB69-23CF-44E3-9099-C40C66FF867C}">
                    <a14:compatExt spid="_x0000_s10333"/>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5" name="Option Button 95" hidden="1">
                <a:extLst>
                  <a:ext uri="{63B3BB69-23CF-44E3-9099-C40C66FF867C}">
                    <a14:compatExt spid="_x0000_s10335"/>
                  </a:ext>
                </a:extLst>
              </xdr:cNvPr>
              <xdr:cNvSpPr/>
            </xdr:nvSpPr>
            <xdr:spPr bwMode="auto">
              <a:xfrm>
                <a:off x="1042147" y="2219059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0" name="Group 9"/>
            <xdr:cNvGrpSpPr/>
          </xdr:nvGrpSpPr>
          <xdr:grpSpPr>
            <a:xfrm>
              <a:off x="1238252" y="38852465"/>
              <a:ext cx="233082" cy="1619234"/>
              <a:chOff x="1042147" y="38200852"/>
              <a:chExt cx="228600" cy="1602513"/>
            </a:xfrm>
          </xdr:grpSpPr>
          <xdr:sp macro="" textlink="">
            <xdr:nvSpPr>
              <xdr:cNvPr id="10339" name="Check Box 99" hidden="1">
                <a:extLst>
                  <a:ext uri="{63B3BB69-23CF-44E3-9099-C40C66FF867C}">
                    <a14:compatExt spid="_x0000_s10339"/>
                  </a:ext>
                </a:extLst>
              </xdr:cNvPr>
              <xdr:cNvSpPr/>
            </xdr:nvSpPr>
            <xdr:spPr bwMode="auto">
              <a:xfrm>
                <a:off x="1042147" y="3820085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0" name="Check Box 100" hidden="1">
                <a:extLst>
                  <a:ext uri="{63B3BB69-23CF-44E3-9099-C40C66FF867C}">
                    <a14:compatExt spid="_x0000_s10340"/>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1" name="Check Box 101" hidden="1">
                <a:extLst>
                  <a:ext uri="{63B3BB69-23CF-44E3-9099-C40C66FF867C}">
                    <a14:compatExt spid="_x0000_s10341"/>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2" name="Check Box 102" hidden="1">
                <a:extLst>
                  <a:ext uri="{63B3BB69-23CF-44E3-9099-C40C66FF867C}">
                    <a14:compatExt spid="_x0000_s10342"/>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3" name="Check Box 103" hidden="1">
                <a:extLst>
                  <a:ext uri="{63B3BB69-23CF-44E3-9099-C40C66FF867C}">
                    <a14:compatExt spid="_x0000_s10343"/>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4" name="Check Box 104" hidden="1">
                <a:extLst>
                  <a:ext uri="{63B3BB69-23CF-44E3-9099-C40C66FF867C}">
                    <a14:compatExt spid="_x0000_s10344"/>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5" name="Check Box 105" hidden="1">
                <a:extLst>
                  <a:ext uri="{63B3BB69-23CF-44E3-9099-C40C66FF867C}">
                    <a14:compatExt spid="_x0000_s10345"/>
                  </a:ext>
                </a:extLst>
              </xdr:cNvPr>
              <xdr:cNvSpPr/>
            </xdr:nvSpPr>
            <xdr:spPr bwMode="auto">
              <a:xfrm>
                <a:off x="1042147" y="3961286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11" name="Group 10"/>
            <xdr:cNvGrpSpPr/>
          </xdr:nvGrpSpPr>
          <xdr:grpSpPr>
            <a:xfrm>
              <a:off x="1260664" y="42426042"/>
              <a:ext cx="233082" cy="904869"/>
              <a:chOff x="1042147" y="41741896"/>
              <a:chExt cx="228600" cy="896308"/>
            </a:xfrm>
          </xdr:grpSpPr>
          <xdr:sp macro="" textlink="">
            <xdr:nvSpPr>
              <xdr:cNvPr id="10346" name="Check Box 106" hidden="1">
                <a:extLst>
                  <a:ext uri="{63B3BB69-23CF-44E3-9099-C40C66FF867C}">
                    <a14:compatExt spid="_x0000_s10346"/>
                  </a:ext>
                </a:extLst>
              </xdr:cNvPr>
              <xdr:cNvSpPr/>
            </xdr:nvSpPr>
            <xdr:spPr bwMode="auto">
              <a:xfrm>
                <a:off x="1042147" y="41741896"/>
                <a:ext cx="22860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7" name="Check Box 107" hidden="1">
                <a:extLst>
                  <a:ext uri="{63B3BB69-23CF-44E3-9099-C40C66FF867C}">
                    <a14:compatExt spid="_x0000_s10347"/>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8" name="Check Box 108" hidden="1">
                <a:extLst>
                  <a:ext uri="{63B3BB69-23CF-44E3-9099-C40C66FF867C}">
                    <a14:compatExt spid="_x0000_s10348"/>
                  </a:ext>
                </a:extLst>
              </xdr:cNvPr>
              <xdr:cNvSpPr/>
            </xdr:nvSpPr>
            <xdr:spPr bwMode="auto">
              <a:xfrm>
                <a:off x="1042147" y="4221255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9" name="Check Box 109" hidden="1">
                <a:extLst>
                  <a:ext uri="{63B3BB69-23CF-44E3-9099-C40C66FF867C}">
                    <a14:compatExt spid="_x0000_s10349"/>
                  </a:ext>
                </a:extLst>
              </xdr:cNvPr>
              <xdr:cNvSpPr/>
            </xdr:nvSpPr>
            <xdr:spPr bwMode="auto">
              <a:xfrm>
                <a:off x="1042147" y="4244770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10364" name="Group Box 124" hidden="1">
              <a:extLst>
                <a:ext uri="{63B3BB69-23CF-44E3-9099-C40C66FF867C}">
                  <a14:compatExt spid="_x0000_s10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3" name="Group 2"/>
            <xdr:cNvGrpSpPr/>
          </xdr:nvGrpSpPr>
          <xdr:grpSpPr>
            <a:xfrm>
              <a:off x="1219762" y="12925419"/>
              <a:ext cx="847725" cy="666749"/>
              <a:chOff x="956379" y="12650838"/>
              <a:chExt cx="843243" cy="658395"/>
            </a:xfrm>
          </xdr:grpSpPr>
          <xdr:sp macro="" textlink="">
            <xdr:nvSpPr>
              <xdr:cNvPr id="10411" name="Option Button 171" hidden="1">
                <a:extLst>
                  <a:ext uri="{63B3BB69-23CF-44E3-9099-C40C66FF867C}">
                    <a14:compatExt spid="_x0000_s10411"/>
                  </a:ext>
                </a:extLst>
              </xdr:cNvPr>
              <xdr:cNvSpPr/>
            </xdr:nvSpPr>
            <xdr:spPr bwMode="auto">
              <a:xfrm>
                <a:off x="956422" y="12650838"/>
                <a:ext cx="466725" cy="187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10412" name="Option Button 172" hidden="1">
                <a:extLst>
                  <a:ext uri="{63B3BB69-23CF-44E3-9099-C40C66FF867C}">
                    <a14:compatExt spid="_x0000_s10412"/>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sp macro="" textlink="">
            <xdr:nvSpPr>
              <xdr:cNvPr id="10414" name="Option Button 174" hidden="1">
                <a:extLst>
                  <a:ext uri="{63B3BB69-23CF-44E3-9099-C40C66FF867C}">
                    <a14:compatExt spid="_x0000_s10414"/>
                  </a:ext>
                </a:extLst>
              </xdr:cNvPr>
              <xdr:cNvSpPr/>
            </xdr:nvSpPr>
            <xdr:spPr bwMode="auto">
              <a:xfrm>
                <a:off x="956379" y="13092965"/>
                <a:ext cx="843243" cy="2162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 sait pas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10415" name="Group Box 175" hidden="1">
              <a:extLst>
                <a:ext uri="{63B3BB69-23CF-44E3-9099-C40C66FF867C}">
                  <a14:compatExt spid="_x0000_s104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6" name="Group 5"/>
            <xdr:cNvGrpSpPr/>
          </xdr:nvGrpSpPr>
          <xdr:grpSpPr>
            <a:xfrm>
              <a:off x="1271870" y="19581679"/>
              <a:ext cx="204507" cy="628675"/>
              <a:chOff x="1042147" y="19265772"/>
              <a:chExt cx="200025" cy="623122"/>
            </a:xfrm>
          </xdr:grpSpPr>
          <xdr:sp macro="" textlink="">
            <xdr:nvSpPr>
              <xdr:cNvPr id="10330" name="Option Button 90" hidden="1">
                <a:extLst>
                  <a:ext uri="{63B3BB69-23CF-44E3-9099-C40C66FF867C}">
                    <a14:compatExt spid="_x0000_s10330"/>
                  </a:ext>
                </a:extLst>
              </xdr:cNvPr>
              <xdr:cNvSpPr/>
            </xdr:nvSpPr>
            <xdr:spPr bwMode="auto">
              <a:xfrm>
                <a:off x="1042147" y="192657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1" name="Option Button 91" hidden="1">
                <a:extLst>
                  <a:ext uri="{63B3BB69-23CF-44E3-9099-C40C66FF867C}">
                    <a14:compatExt spid="_x0000_s10331"/>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2" name="Option Button 182" hidden="1">
                <a:extLst>
                  <a:ext uri="{63B3BB69-23CF-44E3-9099-C40C66FF867C}">
                    <a14:compatExt spid="_x0000_s10422"/>
                  </a:ext>
                </a:extLst>
              </xdr:cNvPr>
              <xdr:cNvSpPr/>
            </xdr:nvSpPr>
            <xdr:spPr bwMode="auto">
              <a:xfrm>
                <a:off x="1042147" y="19736493"/>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8" name="Group 7"/>
            <xdr:cNvGrpSpPr/>
          </xdr:nvGrpSpPr>
          <xdr:grpSpPr>
            <a:xfrm>
              <a:off x="1260664" y="33299409"/>
              <a:ext cx="200025" cy="1343015"/>
              <a:chOff x="1042147" y="32724055"/>
              <a:chExt cx="200025" cy="1328894"/>
            </a:xfrm>
          </xdr:grpSpPr>
          <xdr:sp macro="" textlink="">
            <xdr:nvSpPr>
              <xdr:cNvPr id="10336" name="Option Button 96" hidden="1">
                <a:extLst>
                  <a:ext uri="{63B3BB69-23CF-44E3-9099-C40C66FF867C}">
                    <a14:compatExt spid="_x0000_s10336"/>
                  </a:ext>
                </a:extLst>
              </xdr:cNvPr>
              <xdr:cNvSpPr/>
            </xdr:nvSpPr>
            <xdr:spPr bwMode="auto">
              <a:xfrm>
                <a:off x="1042147" y="3272405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3" name="Option Button 183" hidden="1">
                <a:extLst>
                  <a:ext uri="{63B3BB69-23CF-44E3-9099-C40C66FF867C}">
                    <a14:compatExt spid="_x0000_s10423"/>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4" name="Option Button 184" hidden="1">
                <a:extLst>
                  <a:ext uri="{63B3BB69-23CF-44E3-9099-C40C66FF867C}">
                    <a14:compatExt spid="_x0000_s10424"/>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5" name="Option Button 185" hidden="1">
                <a:extLst>
                  <a:ext uri="{63B3BB69-23CF-44E3-9099-C40C66FF867C}">
                    <a14:compatExt spid="_x0000_s10425"/>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6" name="Option Button 186" hidden="1">
                <a:extLst>
                  <a:ext uri="{63B3BB69-23CF-44E3-9099-C40C66FF867C}">
                    <a14:compatExt spid="_x0000_s10426"/>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7" name="Option Button 187" hidden="1">
                <a:extLst>
                  <a:ext uri="{63B3BB69-23CF-44E3-9099-C40C66FF867C}">
                    <a14:compatExt spid="_x0000_s10427"/>
                  </a:ext>
                </a:extLst>
              </xdr:cNvPr>
              <xdr:cNvSpPr/>
            </xdr:nvSpPr>
            <xdr:spPr bwMode="auto">
              <a:xfrm>
                <a:off x="1042147" y="33900547"/>
                <a:ext cx="200025" cy="1524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2" name="Group 1"/>
            <xdr:cNvGrpSpPr/>
          </xdr:nvGrpSpPr>
          <xdr:grpSpPr>
            <a:xfrm>
              <a:off x="1260664" y="9544041"/>
              <a:ext cx="233082" cy="1381131"/>
              <a:chOff x="1266267" y="9297528"/>
              <a:chExt cx="228600" cy="1367141"/>
            </a:xfrm>
          </xdr:grpSpPr>
          <xdr:sp macro="" textlink="">
            <xdr:nvSpPr>
              <xdr:cNvPr id="10367" name="Check Box 127" hidden="1">
                <a:extLst>
                  <a:ext uri="{63B3BB69-23CF-44E3-9099-C40C66FF867C}">
                    <a14:compatExt spid="_x0000_s10367"/>
                  </a:ext>
                </a:extLst>
              </xdr:cNvPr>
              <xdr:cNvSpPr/>
            </xdr:nvSpPr>
            <xdr:spPr bwMode="auto">
              <a:xfrm>
                <a:off x="1266267" y="9297528"/>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9" name="Check Box 129" hidden="1">
                <a:extLst>
                  <a:ext uri="{63B3BB69-23CF-44E3-9099-C40C66FF867C}">
                    <a14:compatExt spid="_x0000_s10369"/>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1" name="Check Box 131" hidden="1">
                <a:extLst>
                  <a:ext uri="{63B3BB69-23CF-44E3-9099-C40C66FF867C}">
                    <a14:compatExt spid="_x0000_s10371"/>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3" name="Check Box 133" hidden="1">
                <a:extLst>
                  <a:ext uri="{63B3BB69-23CF-44E3-9099-C40C66FF867C}">
                    <a14:compatExt spid="_x0000_s10373"/>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8" name="Check Box 188" hidden="1">
                <a:extLst>
                  <a:ext uri="{63B3BB69-23CF-44E3-9099-C40C66FF867C}">
                    <a14:compatExt spid="_x0000_s10428"/>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0" name="Check Box 190" hidden="1">
                <a:extLst>
                  <a:ext uri="{63B3BB69-23CF-44E3-9099-C40C66FF867C}">
                    <a14:compatExt spid="_x0000_s10430"/>
                  </a:ext>
                </a:extLst>
              </xdr:cNvPr>
              <xdr:cNvSpPr/>
            </xdr:nvSpPr>
            <xdr:spPr bwMode="auto">
              <a:xfrm>
                <a:off x="1266267" y="10474167"/>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15" name="Group 14"/>
            <xdr:cNvGrpSpPr/>
          </xdr:nvGrpSpPr>
          <xdr:grpSpPr>
            <a:xfrm>
              <a:off x="2952750" y="4572000"/>
              <a:ext cx="228600" cy="3092823"/>
              <a:chOff x="2952750" y="4391026"/>
              <a:chExt cx="228600" cy="3092822"/>
            </a:xfrm>
          </xdr:grpSpPr>
          <xdr:sp macro="" textlink="">
            <xdr:nvSpPr>
              <xdr:cNvPr id="10433" name="Check Box 193" hidden="1">
                <a:extLst>
                  <a:ext uri="{63B3BB69-23CF-44E3-9099-C40C66FF867C}">
                    <a14:compatExt spid="_x0000_s10433"/>
                  </a:ext>
                </a:extLst>
              </xdr:cNvPr>
              <xdr:cNvSpPr/>
            </xdr:nvSpPr>
            <xdr:spPr bwMode="auto">
              <a:xfrm>
                <a:off x="2952750" y="4629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4" name="Check Box 194" hidden="1">
                <a:extLst>
                  <a:ext uri="{63B3BB69-23CF-44E3-9099-C40C66FF867C}">
                    <a14:compatExt spid="_x0000_s10434"/>
                  </a:ext>
                </a:extLst>
              </xdr:cNvPr>
              <xdr:cNvSpPr/>
            </xdr:nvSpPr>
            <xdr:spPr bwMode="auto">
              <a:xfrm>
                <a:off x="2952750" y="4867276"/>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5" name="Check Box 195" hidden="1">
                <a:extLst>
                  <a:ext uri="{63B3BB69-23CF-44E3-9099-C40C66FF867C}">
                    <a14:compatExt spid="_x0000_s10435"/>
                  </a:ext>
                </a:extLst>
              </xdr:cNvPr>
              <xdr:cNvSpPr/>
            </xdr:nvSpPr>
            <xdr:spPr bwMode="auto">
              <a:xfrm>
                <a:off x="2952750" y="51054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6" name="Check Box 196" hidden="1">
                <a:extLst>
                  <a:ext uri="{63B3BB69-23CF-44E3-9099-C40C66FF867C}">
                    <a14:compatExt spid="_x0000_s10436"/>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7" name="Check Box 197" hidden="1">
                <a:extLst>
                  <a:ext uri="{63B3BB69-23CF-44E3-9099-C40C66FF867C}">
                    <a14:compatExt spid="_x0000_s10437"/>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8" name="Check Box 198" hidden="1">
                <a:extLst>
                  <a:ext uri="{63B3BB69-23CF-44E3-9099-C40C66FF867C}">
                    <a14:compatExt spid="_x0000_s10438"/>
                  </a:ext>
                </a:extLst>
              </xdr:cNvPr>
              <xdr:cNvSpPr/>
            </xdr:nvSpPr>
            <xdr:spPr bwMode="auto">
              <a:xfrm>
                <a:off x="2952750" y="5819776"/>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9" name="Check Box 199" hidden="1">
                <a:extLst>
                  <a:ext uri="{63B3BB69-23CF-44E3-9099-C40C66FF867C}">
                    <a14:compatExt spid="_x0000_s10439"/>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0" name="Check Box 200" hidden="1">
                <a:extLst>
                  <a:ext uri="{63B3BB69-23CF-44E3-9099-C40C66FF867C}">
                    <a14:compatExt spid="_x0000_s10440"/>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1" name="Check Box 201" hidden="1">
                <a:extLst>
                  <a:ext uri="{63B3BB69-23CF-44E3-9099-C40C66FF867C}">
                    <a14:compatExt spid="_x0000_s10441"/>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2" name="Check Box 202" hidden="1">
                <a:extLst>
                  <a:ext uri="{63B3BB69-23CF-44E3-9099-C40C66FF867C}">
                    <a14:compatExt spid="_x0000_s10442"/>
                  </a:ext>
                </a:extLst>
              </xdr:cNvPr>
              <xdr:cNvSpPr/>
            </xdr:nvSpPr>
            <xdr:spPr bwMode="auto">
              <a:xfrm>
                <a:off x="2952750" y="6772276"/>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3" name="Check Box 203" hidden="1">
                <a:extLst>
                  <a:ext uri="{63B3BB69-23CF-44E3-9099-C40C66FF867C}">
                    <a14:compatExt spid="_x0000_s10443"/>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4" name="Check Box 204" hidden="1">
                <a:extLst>
                  <a:ext uri="{63B3BB69-23CF-44E3-9099-C40C66FF867C}">
                    <a14:compatExt spid="_x0000_s10444"/>
                  </a:ext>
                </a:extLst>
              </xdr:cNvPr>
              <xdr:cNvSpPr/>
            </xdr:nvSpPr>
            <xdr:spPr bwMode="auto">
              <a:xfrm>
                <a:off x="2952750" y="7248525"/>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5" name="Check Box 205" hidden="1">
                <a:extLst>
                  <a:ext uri="{63B3BB69-23CF-44E3-9099-C40C66FF867C}">
                    <a14:compatExt spid="_x0000_s10445"/>
                  </a:ext>
                </a:extLst>
              </xdr:cNvPr>
              <xdr:cNvSpPr/>
            </xdr:nvSpPr>
            <xdr:spPr bwMode="auto">
              <a:xfrm>
                <a:off x="2952750" y="4391026"/>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5" name="Group 4"/>
            <xdr:cNvGrpSpPr/>
          </xdr:nvGrpSpPr>
          <xdr:grpSpPr>
            <a:xfrm>
              <a:off x="1253937" y="15679276"/>
              <a:ext cx="249326" cy="2094378"/>
              <a:chOff x="1259564" y="15386770"/>
              <a:chExt cx="244826" cy="2083157"/>
            </a:xfrm>
          </xdr:grpSpPr>
          <xdr:sp macro="" textlink="">
            <xdr:nvSpPr>
              <xdr:cNvPr id="10446" name="Check Box 206" hidden="1">
                <a:extLst>
                  <a:ext uri="{63B3BB69-23CF-44E3-9099-C40C66FF867C}">
                    <a14:compatExt spid="_x0000_s10446"/>
                  </a:ext>
                </a:extLst>
              </xdr:cNvPr>
              <xdr:cNvSpPr/>
            </xdr:nvSpPr>
            <xdr:spPr bwMode="auto">
              <a:xfrm>
                <a:off x="1259564" y="15386770"/>
                <a:ext cx="242053" cy="218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7" name="Check Box 207" hidden="1">
                <a:extLst>
                  <a:ext uri="{63B3BB69-23CF-44E3-9099-C40C66FF867C}">
                    <a14:compatExt spid="_x0000_s10447"/>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8" name="Check Box 208" hidden="1">
                <a:extLst>
                  <a:ext uri="{63B3BB69-23CF-44E3-9099-C40C66FF867C}">
                    <a14:compatExt spid="_x0000_s10448"/>
                  </a:ext>
                </a:extLst>
              </xdr:cNvPr>
              <xdr:cNvSpPr/>
            </xdr:nvSpPr>
            <xdr:spPr bwMode="auto">
              <a:xfrm>
                <a:off x="1261222" y="1607293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9" name="Check Box 209" hidden="1">
                <a:extLst>
                  <a:ext uri="{63B3BB69-23CF-44E3-9099-C40C66FF867C}">
                    <a14:compatExt spid="_x0000_s10449"/>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0" name="Check Box 210" hidden="1">
                <a:extLst>
                  <a:ext uri="{63B3BB69-23CF-44E3-9099-C40C66FF867C}">
                    <a14:compatExt spid="_x0000_s10450"/>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1" name="Check Box 211" hidden="1">
                <a:extLst>
                  <a:ext uri="{63B3BB69-23CF-44E3-9099-C40C66FF867C}">
                    <a14:compatExt spid="_x0000_s10451"/>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2" name="Check Box 212" hidden="1">
                <a:extLst>
                  <a:ext uri="{63B3BB69-23CF-44E3-9099-C40C66FF867C}">
                    <a14:compatExt spid="_x0000_s10452"/>
                  </a:ext>
                </a:extLst>
              </xdr:cNvPr>
              <xdr:cNvSpPr/>
            </xdr:nvSpPr>
            <xdr:spPr bwMode="auto">
              <a:xfrm>
                <a:off x="1261222" y="17249984"/>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14" name="Group 13"/>
            <xdr:cNvGrpSpPr/>
          </xdr:nvGrpSpPr>
          <xdr:grpSpPr>
            <a:xfrm>
              <a:off x="1247775" y="47807669"/>
              <a:ext cx="238125" cy="1855682"/>
              <a:chOff x="1242172" y="47120672"/>
              <a:chExt cx="233643" cy="1836177"/>
            </a:xfrm>
          </xdr:grpSpPr>
          <xdr:sp macro="" textlink="">
            <xdr:nvSpPr>
              <xdr:cNvPr id="10350" name="Check Box 110" hidden="1">
                <a:extLst>
                  <a:ext uri="{63B3BB69-23CF-44E3-9099-C40C66FF867C}">
                    <a14:compatExt spid="_x0000_s10350"/>
                  </a:ext>
                </a:extLst>
              </xdr:cNvPr>
              <xdr:cNvSpPr/>
            </xdr:nvSpPr>
            <xdr:spPr bwMode="auto">
              <a:xfrm>
                <a:off x="1243855" y="4712067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3" name="Check Box 213" hidden="1">
                <a:extLst>
                  <a:ext uri="{63B3BB69-23CF-44E3-9099-C40C66FF867C}">
                    <a14:compatExt spid="_x0000_s10453"/>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4" name="Check Box 214" hidden="1">
                <a:extLst>
                  <a:ext uri="{63B3BB69-23CF-44E3-9099-C40C66FF867C}">
                    <a14:compatExt spid="_x0000_s10454"/>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5" name="Check Box 215" hidden="1">
                <a:extLst>
                  <a:ext uri="{63B3BB69-23CF-44E3-9099-C40C66FF867C}">
                    <a14:compatExt spid="_x0000_s10455"/>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6" name="Check Box 216" hidden="1">
                <a:extLst>
                  <a:ext uri="{63B3BB69-23CF-44E3-9099-C40C66FF867C}">
                    <a14:compatExt spid="_x0000_s10456"/>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7" name="Check Box 217" hidden="1">
                <a:extLst>
                  <a:ext uri="{63B3BB69-23CF-44E3-9099-C40C66FF867C}">
                    <a14:compatExt spid="_x0000_s10457"/>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8" name="Check Box 218" hidden="1">
                <a:extLst>
                  <a:ext uri="{63B3BB69-23CF-44E3-9099-C40C66FF867C}">
                    <a14:compatExt spid="_x0000_s10458"/>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9" name="Check Box 219" hidden="1">
                <a:extLst>
                  <a:ext uri="{63B3BB69-23CF-44E3-9099-C40C66FF867C}">
                    <a14:compatExt spid="_x0000_s10459"/>
                  </a:ext>
                </a:extLst>
              </xdr:cNvPr>
              <xdr:cNvSpPr/>
            </xdr:nvSpPr>
            <xdr:spPr bwMode="auto">
              <a:xfrm>
                <a:off x="1242172" y="48766348"/>
                <a:ext cx="233643"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10464" name="Group Box 224" hidden="1">
              <a:extLst>
                <a:ext uri="{63B3BB69-23CF-44E3-9099-C40C66FF867C}">
                  <a14:compatExt spid="_x0000_s104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10465" name="Group Box 225" hidden="1">
              <a:extLst>
                <a:ext uri="{63B3BB69-23CF-44E3-9099-C40C66FF867C}">
                  <a14:compatExt spid="_x0000_s104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10470" name="Group Box 230" hidden="1">
              <a:extLst>
                <a:ext uri="{63B3BB69-23CF-44E3-9099-C40C66FF867C}">
                  <a14:compatExt spid="_x0000_s104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10500" name="Group Box 224" hidden="1">
              <a:extLst>
                <a:ext uri="{63B3BB69-23CF-44E3-9099-C40C66FF867C}">
                  <a14:compatExt spid="_x0000_s10500"/>
                </a:ext>
                <a:ext uri="{FF2B5EF4-FFF2-40B4-BE49-F238E27FC236}">
                  <a16:creationId xmlns:a16="http://schemas.microsoft.com/office/drawing/2014/main" id="{00000000-0008-0000-0300-0000E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10504" name="Group Box 224" hidden="1">
              <a:extLst>
                <a:ext uri="{63B3BB69-23CF-44E3-9099-C40C66FF867C}">
                  <a14:compatExt spid="_x0000_s10504"/>
                </a:ext>
                <a:ext uri="{FF2B5EF4-FFF2-40B4-BE49-F238E27FC236}">
                  <a16:creationId xmlns:a16="http://schemas.microsoft.com/office/drawing/2014/main" id="{00000000-0008-0000-0300-0000E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10508" name="Group Box 225" hidden="1">
              <a:extLst>
                <a:ext uri="{63B3BB69-23CF-44E3-9099-C40C66FF867C}">
                  <a14:compatExt spid="_x0000_s10508"/>
                </a:ext>
                <a:ext uri="{FF2B5EF4-FFF2-40B4-BE49-F238E27FC236}">
                  <a16:creationId xmlns:a16="http://schemas.microsoft.com/office/drawing/2014/main" id="{00000000-0008-0000-0300-0000E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10512" name="Group Box 225" hidden="1">
              <a:extLst>
                <a:ext uri="{63B3BB69-23CF-44E3-9099-C40C66FF867C}">
                  <a14:compatExt spid="_x0000_s10512"/>
                </a:ext>
                <a:ext uri="{FF2B5EF4-FFF2-40B4-BE49-F238E27FC236}">
                  <a16:creationId xmlns:a16="http://schemas.microsoft.com/office/drawing/2014/main" id="{00000000-0008-0000-0300-0000E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10513" name="Group Box 230" hidden="1">
              <a:extLst>
                <a:ext uri="{63B3BB69-23CF-44E3-9099-C40C66FF867C}">
                  <a14:compatExt spid="_x0000_s10513"/>
                </a:ext>
                <a:ext uri="{FF2B5EF4-FFF2-40B4-BE49-F238E27FC236}">
                  <a16:creationId xmlns:a16="http://schemas.microsoft.com/office/drawing/2014/main" id="{00000000-0008-0000-0300-0000E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10514" name="Group Box 230" hidden="1">
              <a:extLst>
                <a:ext uri="{63B3BB69-23CF-44E3-9099-C40C66FF867C}">
                  <a14:compatExt spid="_x0000_s10514"/>
                </a:ext>
                <a:ext uri="{FF2B5EF4-FFF2-40B4-BE49-F238E27FC236}">
                  <a16:creationId xmlns:a16="http://schemas.microsoft.com/office/drawing/2014/main" id="{00000000-0008-0000-0300-0000E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2" name="Group 1"/>
            <xdr:cNvGrpSpPr/>
          </xdr:nvGrpSpPr>
          <xdr:grpSpPr>
            <a:xfrm>
              <a:off x="1055035" y="36575998"/>
              <a:ext cx="471207" cy="428624"/>
              <a:chOff x="937372" y="35864730"/>
              <a:chExt cx="466725" cy="426250"/>
            </a:xfrm>
          </xdr:grpSpPr>
          <xdr:sp macro="" textlink="">
            <xdr:nvSpPr>
              <xdr:cNvPr id="37889" name="Option Button 1" hidden="1">
                <a:extLst>
                  <a:ext uri="{63B3BB69-23CF-44E3-9099-C40C66FF867C}">
                    <a14:compatExt spid="_x0000_s37889"/>
                  </a:ext>
                </a:extLst>
              </xdr:cNvPr>
              <xdr:cNvSpPr/>
            </xdr:nvSpPr>
            <xdr:spPr bwMode="auto">
              <a:xfrm>
                <a:off x="937372" y="35864730"/>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37890" name="Option Button 2" hidden="1">
                <a:extLst>
                  <a:ext uri="{63B3BB69-23CF-44E3-9099-C40C66FF867C}">
                    <a14:compatExt spid="_x0000_s37890"/>
                  </a:ext>
                </a:extLst>
              </xdr:cNvPr>
              <xdr:cNvSpPr/>
            </xdr:nvSpPr>
            <xdr:spPr bwMode="auto">
              <a:xfrm>
                <a:off x="937372" y="36100480"/>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5" name="Group 4"/>
            <xdr:cNvGrpSpPr/>
          </xdr:nvGrpSpPr>
          <xdr:grpSpPr>
            <a:xfrm>
              <a:off x="1066241" y="45548581"/>
              <a:ext cx="471207" cy="428625"/>
              <a:chOff x="1066241" y="45101991"/>
              <a:chExt cx="471207" cy="428656"/>
            </a:xfrm>
          </xdr:grpSpPr>
          <xdr:sp macro="" textlink="">
            <xdr:nvSpPr>
              <xdr:cNvPr id="37891" name="Option Button 3" hidden="1">
                <a:extLst>
                  <a:ext uri="{63B3BB69-23CF-44E3-9099-C40C66FF867C}">
                    <a14:compatExt spid="_x0000_s37891"/>
                  </a:ext>
                </a:extLst>
              </xdr:cNvPr>
              <xdr:cNvSpPr/>
            </xdr:nvSpPr>
            <xdr:spPr bwMode="auto">
              <a:xfrm>
                <a:off x="1066241" y="45101991"/>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37892" name="Option Button 4" hidden="1">
                <a:extLst>
                  <a:ext uri="{63B3BB69-23CF-44E3-9099-C40C66FF867C}">
                    <a14:compatExt spid="_x0000_s37892"/>
                  </a:ext>
                </a:extLst>
              </xdr:cNvPr>
              <xdr:cNvSpPr/>
            </xdr:nvSpPr>
            <xdr:spPr bwMode="auto">
              <a:xfrm>
                <a:off x="1066241" y="45338894"/>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2059906"/>
              <a:ext cx="204507" cy="628667"/>
              <a:chOff x="1042147" y="21719830"/>
              <a:chExt cx="200025" cy="622896"/>
            </a:xfrm>
          </xdr:grpSpPr>
          <xdr:sp macro="" textlink="">
            <xdr:nvSpPr>
              <xdr:cNvPr id="37893" name="Option Button 5" hidden="1">
                <a:extLst>
                  <a:ext uri="{63B3BB69-23CF-44E3-9099-C40C66FF867C}">
                    <a14:compatExt spid="_x0000_s37893"/>
                  </a:ext>
                </a:extLst>
              </xdr:cNvPr>
              <xdr:cNvSpPr/>
            </xdr:nvSpPr>
            <xdr:spPr bwMode="auto">
              <a:xfrm>
                <a:off x="1042147" y="21719830"/>
                <a:ext cx="200025" cy="1524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4" name="Option Button 6" hidden="1">
                <a:extLst>
                  <a:ext uri="{63B3BB69-23CF-44E3-9099-C40C66FF867C}">
                    <a14:compatExt spid="_x0000_s37894"/>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5" name="Option Button 7" hidden="1">
                <a:extLst>
                  <a:ext uri="{63B3BB69-23CF-44E3-9099-C40C66FF867C}">
                    <a14:compatExt spid="_x0000_s37895"/>
                  </a:ext>
                </a:extLst>
              </xdr:cNvPr>
              <xdr:cNvSpPr/>
            </xdr:nvSpPr>
            <xdr:spPr bwMode="auto">
              <a:xfrm>
                <a:off x="1042147" y="22190323"/>
                <a:ext cx="200025" cy="1524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957262"/>
              <a:ext cx="233082" cy="1619233"/>
              <a:chOff x="1042147" y="38200852"/>
              <a:chExt cx="228600" cy="1602497"/>
            </a:xfrm>
          </xdr:grpSpPr>
          <xdr:sp macro="" textlink="">
            <xdr:nvSpPr>
              <xdr:cNvPr id="37896" name="Check Box 8" hidden="1">
                <a:extLst>
                  <a:ext uri="{63B3BB69-23CF-44E3-9099-C40C66FF867C}">
                    <a14:compatExt spid="_x0000_s37896"/>
                  </a:ext>
                </a:extLst>
              </xdr:cNvPr>
              <xdr:cNvSpPr/>
            </xdr:nvSpPr>
            <xdr:spPr bwMode="auto">
              <a:xfrm>
                <a:off x="1042147" y="38200852"/>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7" name="Check Box 9" hidden="1">
                <a:extLst>
                  <a:ext uri="{63B3BB69-23CF-44E3-9099-C40C66FF867C}">
                    <a14:compatExt spid="_x0000_s37897"/>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8" name="Check Box 10" hidden="1">
                <a:extLst>
                  <a:ext uri="{63B3BB69-23CF-44E3-9099-C40C66FF867C}">
                    <a14:compatExt spid="_x0000_s37898"/>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9" name="Check Box 11" hidden="1">
                <a:extLst>
                  <a:ext uri="{63B3BB69-23CF-44E3-9099-C40C66FF867C}">
                    <a14:compatExt spid="_x0000_s37899"/>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0" name="Check Box 12" hidden="1">
                <a:extLst>
                  <a:ext uri="{63B3BB69-23CF-44E3-9099-C40C66FF867C}">
                    <a14:compatExt spid="_x0000_s37900"/>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1" name="Check Box 13" hidden="1">
                <a:extLst>
                  <a:ext uri="{63B3BB69-23CF-44E3-9099-C40C66FF867C}">
                    <a14:compatExt spid="_x0000_s37901"/>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2" name="Check Box 14" hidden="1">
                <a:extLst>
                  <a:ext uri="{63B3BB69-23CF-44E3-9099-C40C66FF867C}">
                    <a14:compatExt spid="_x0000_s37902"/>
                  </a:ext>
                </a:extLst>
              </xdr:cNvPr>
              <xdr:cNvSpPr/>
            </xdr:nvSpPr>
            <xdr:spPr bwMode="auto">
              <a:xfrm>
                <a:off x="1042147" y="3961284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530787"/>
              <a:ext cx="233082" cy="904865"/>
              <a:chOff x="1042147" y="41741827"/>
              <a:chExt cx="228600" cy="896607"/>
            </a:xfrm>
          </xdr:grpSpPr>
          <xdr:sp macro="" textlink="">
            <xdr:nvSpPr>
              <xdr:cNvPr id="37903" name="Check Box 15" hidden="1">
                <a:extLst>
                  <a:ext uri="{63B3BB69-23CF-44E3-9099-C40C66FF867C}">
                    <a14:compatExt spid="_x0000_s37903"/>
                  </a:ext>
                </a:extLst>
              </xdr:cNvPr>
              <xdr:cNvSpPr/>
            </xdr:nvSpPr>
            <xdr:spPr bwMode="auto">
              <a:xfrm>
                <a:off x="1042147" y="4174182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4" name="Check Box 16" hidden="1">
                <a:extLst>
                  <a:ext uri="{63B3BB69-23CF-44E3-9099-C40C66FF867C}">
                    <a14:compatExt spid="_x0000_s37904"/>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5" name="Check Box 17" hidden="1">
                <a:extLst>
                  <a:ext uri="{63B3BB69-23CF-44E3-9099-C40C66FF867C}">
                    <a14:compatExt spid="_x0000_s37905"/>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6" name="Check Box 18" hidden="1">
                <a:extLst>
                  <a:ext uri="{63B3BB69-23CF-44E3-9099-C40C66FF867C}">
                    <a14:compatExt spid="_x0000_s37906"/>
                  </a:ext>
                </a:extLst>
              </xdr:cNvPr>
              <xdr:cNvSpPr/>
            </xdr:nvSpPr>
            <xdr:spPr bwMode="auto">
              <a:xfrm>
                <a:off x="1042147" y="42447933"/>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37907" name="Group Box 19" hidden="1">
              <a:extLst>
                <a:ext uri="{63B3BB69-23CF-44E3-9099-C40C66FF867C}">
                  <a14:compatExt spid="_x0000_s379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925418"/>
              <a:ext cx="847725" cy="666750"/>
              <a:chOff x="956416" y="12650821"/>
              <a:chExt cx="843244" cy="658484"/>
            </a:xfrm>
          </xdr:grpSpPr>
          <xdr:sp macro="" textlink="">
            <xdr:nvSpPr>
              <xdr:cNvPr id="37908" name="Option Button 20" hidden="1">
                <a:extLst>
                  <a:ext uri="{63B3BB69-23CF-44E3-9099-C40C66FF867C}">
                    <a14:compatExt spid="_x0000_s37908"/>
                  </a:ext>
                </a:extLst>
              </xdr:cNvPr>
              <xdr:cNvSpPr/>
            </xdr:nvSpPr>
            <xdr:spPr bwMode="auto">
              <a:xfrm>
                <a:off x="956422" y="12650821"/>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37909" name="Option Button 21" hidden="1">
                <a:extLst>
                  <a:ext uri="{63B3BB69-23CF-44E3-9099-C40C66FF867C}">
                    <a14:compatExt spid="_x0000_s37909"/>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sp macro="" textlink="">
            <xdr:nvSpPr>
              <xdr:cNvPr id="37910" name="Option Button 22" hidden="1">
                <a:extLst>
                  <a:ext uri="{63B3BB69-23CF-44E3-9099-C40C66FF867C}">
                    <a14:compatExt spid="_x0000_s37910"/>
                  </a:ext>
                </a:extLst>
              </xdr:cNvPr>
              <xdr:cNvSpPr/>
            </xdr:nvSpPr>
            <xdr:spPr bwMode="auto">
              <a:xfrm>
                <a:off x="956416" y="13093032"/>
                <a:ext cx="843244" cy="2162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 sait pas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37911" name="Group Box 23" hidden="1">
              <a:extLst>
                <a:ext uri="{63B3BB69-23CF-44E3-9099-C40C66FF867C}">
                  <a14:compatExt spid="_x0000_s379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581715"/>
              <a:ext cx="204507" cy="628644"/>
              <a:chOff x="1042147" y="19265825"/>
              <a:chExt cx="200025" cy="622931"/>
            </a:xfrm>
          </xdr:grpSpPr>
          <xdr:sp macro="" textlink="">
            <xdr:nvSpPr>
              <xdr:cNvPr id="37912" name="Option Button 24" hidden="1">
                <a:extLst>
                  <a:ext uri="{63B3BB69-23CF-44E3-9099-C40C66FF867C}">
                    <a14:compatExt spid="_x0000_s37912"/>
                  </a:ext>
                </a:extLst>
              </xdr:cNvPr>
              <xdr:cNvSpPr/>
            </xdr:nvSpPr>
            <xdr:spPr bwMode="auto">
              <a:xfrm>
                <a:off x="1042147" y="19265825"/>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13" name="Option Button 25" hidden="1">
                <a:extLst>
                  <a:ext uri="{63B3BB69-23CF-44E3-9099-C40C66FF867C}">
                    <a14:compatExt spid="_x0000_s37913"/>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14" name="Option Button 26" hidden="1">
                <a:extLst>
                  <a:ext uri="{63B3BB69-23CF-44E3-9099-C40C66FF867C}">
                    <a14:compatExt spid="_x0000_s37914"/>
                  </a:ext>
                </a:extLst>
              </xdr:cNvPr>
              <xdr:cNvSpPr/>
            </xdr:nvSpPr>
            <xdr:spPr bwMode="auto">
              <a:xfrm>
                <a:off x="1042147" y="19736357"/>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3299411"/>
              <a:ext cx="200025" cy="1343033"/>
              <a:chOff x="1042147" y="32723926"/>
              <a:chExt cx="200025" cy="1328970"/>
            </a:xfrm>
          </xdr:grpSpPr>
          <xdr:sp macro="" textlink="">
            <xdr:nvSpPr>
              <xdr:cNvPr id="37915" name="Option Button 27" hidden="1">
                <a:extLst>
                  <a:ext uri="{63B3BB69-23CF-44E3-9099-C40C66FF867C}">
                    <a14:compatExt spid="_x0000_s37915"/>
                  </a:ext>
                </a:extLst>
              </xdr:cNvPr>
              <xdr:cNvSpPr/>
            </xdr:nvSpPr>
            <xdr:spPr bwMode="auto">
              <a:xfrm>
                <a:off x="1042147" y="32723926"/>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16" name="Option Button 28" hidden="1">
                <a:extLst>
                  <a:ext uri="{63B3BB69-23CF-44E3-9099-C40C66FF867C}">
                    <a14:compatExt spid="_x0000_s37916"/>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17" name="Option Button 29" hidden="1">
                <a:extLst>
                  <a:ext uri="{63B3BB69-23CF-44E3-9099-C40C66FF867C}">
                    <a14:compatExt spid="_x0000_s37917"/>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18" name="Option Button 30" hidden="1">
                <a:extLst>
                  <a:ext uri="{63B3BB69-23CF-44E3-9099-C40C66FF867C}">
                    <a14:compatExt spid="_x0000_s37918"/>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19" name="Option Button 31" hidden="1">
                <a:extLst>
                  <a:ext uri="{63B3BB69-23CF-44E3-9099-C40C66FF867C}">
                    <a14:compatExt spid="_x0000_s37919"/>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0" name="Option Button 32" hidden="1">
                <a:extLst>
                  <a:ext uri="{63B3BB69-23CF-44E3-9099-C40C66FF867C}">
                    <a14:compatExt spid="_x0000_s37920"/>
                  </a:ext>
                </a:extLst>
              </xdr:cNvPr>
              <xdr:cNvSpPr/>
            </xdr:nvSpPr>
            <xdr:spPr bwMode="auto">
              <a:xfrm>
                <a:off x="1042147" y="33900497"/>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544055"/>
              <a:ext cx="233082" cy="1381119"/>
              <a:chOff x="1266267" y="9297493"/>
              <a:chExt cx="228600" cy="1367103"/>
            </a:xfrm>
          </xdr:grpSpPr>
          <xdr:sp macro="" textlink="">
            <xdr:nvSpPr>
              <xdr:cNvPr id="37921" name="Check Box 33" hidden="1">
                <a:extLst>
                  <a:ext uri="{63B3BB69-23CF-44E3-9099-C40C66FF867C}">
                    <a14:compatExt spid="_x0000_s37921"/>
                  </a:ext>
                </a:extLst>
              </xdr:cNvPr>
              <xdr:cNvSpPr/>
            </xdr:nvSpPr>
            <xdr:spPr bwMode="auto">
              <a:xfrm>
                <a:off x="1266267" y="9297493"/>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2" name="Check Box 34" hidden="1">
                <a:extLst>
                  <a:ext uri="{63B3BB69-23CF-44E3-9099-C40C66FF867C}">
                    <a14:compatExt spid="_x0000_s37922"/>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3" name="Check Box 35" hidden="1">
                <a:extLst>
                  <a:ext uri="{63B3BB69-23CF-44E3-9099-C40C66FF867C}">
                    <a14:compatExt spid="_x0000_s37923"/>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4" name="Check Box 36" hidden="1">
                <a:extLst>
                  <a:ext uri="{63B3BB69-23CF-44E3-9099-C40C66FF867C}">
                    <a14:compatExt spid="_x0000_s37924"/>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5" name="Check Box 37" hidden="1">
                <a:extLst>
                  <a:ext uri="{63B3BB69-23CF-44E3-9099-C40C66FF867C}">
                    <a14:compatExt spid="_x0000_s37925"/>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6" name="Check Box 38" hidden="1">
                <a:extLst>
                  <a:ext uri="{63B3BB69-23CF-44E3-9099-C40C66FF867C}">
                    <a14:compatExt spid="_x0000_s37926"/>
                  </a:ext>
                </a:extLst>
              </xdr:cNvPr>
              <xdr:cNvSpPr/>
            </xdr:nvSpPr>
            <xdr:spPr bwMode="auto">
              <a:xfrm>
                <a:off x="1266267" y="10474095"/>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572000"/>
              <a:ext cx="228600" cy="3092823"/>
              <a:chOff x="2952750" y="4391024"/>
              <a:chExt cx="228600" cy="3092825"/>
            </a:xfrm>
          </xdr:grpSpPr>
          <xdr:sp macro="" textlink="">
            <xdr:nvSpPr>
              <xdr:cNvPr id="37927" name="Check Box 39" hidden="1">
                <a:extLst>
                  <a:ext uri="{63B3BB69-23CF-44E3-9099-C40C66FF867C}">
                    <a14:compatExt spid="_x0000_s37927"/>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8" name="Check Box 40" hidden="1">
                <a:extLst>
                  <a:ext uri="{63B3BB69-23CF-44E3-9099-C40C66FF867C}">
                    <a14:compatExt spid="_x0000_s37928"/>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9" name="Check Box 41" hidden="1">
                <a:extLst>
                  <a:ext uri="{63B3BB69-23CF-44E3-9099-C40C66FF867C}">
                    <a14:compatExt spid="_x0000_s37929"/>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0" name="Check Box 42" hidden="1">
                <a:extLst>
                  <a:ext uri="{63B3BB69-23CF-44E3-9099-C40C66FF867C}">
                    <a14:compatExt spid="_x0000_s37930"/>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1" name="Check Box 43" hidden="1">
                <a:extLst>
                  <a:ext uri="{63B3BB69-23CF-44E3-9099-C40C66FF867C}">
                    <a14:compatExt spid="_x0000_s37931"/>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2" name="Check Box 44" hidden="1">
                <a:extLst>
                  <a:ext uri="{63B3BB69-23CF-44E3-9099-C40C66FF867C}">
                    <a14:compatExt spid="_x0000_s37932"/>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3" name="Check Box 45" hidden="1">
                <a:extLst>
                  <a:ext uri="{63B3BB69-23CF-44E3-9099-C40C66FF867C}">
                    <a14:compatExt spid="_x0000_s37933"/>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4" name="Check Box 46" hidden="1">
                <a:extLst>
                  <a:ext uri="{63B3BB69-23CF-44E3-9099-C40C66FF867C}">
                    <a14:compatExt spid="_x0000_s37934"/>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5" name="Check Box 47" hidden="1">
                <a:extLst>
                  <a:ext uri="{63B3BB69-23CF-44E3-9099-C40C66FF867C}">
                    <a14:compatExt spid="_x0000_s37935"/>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6" name="Check Box 48" hidden="1">
                <a:extLst>
                  <a:ext uri="{63B3BB69-23CF-44E3-9099-C40C66FF867C}">
                    <a14:compatExt spid="_x0000_s37936"/>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7" name="Check Box 49" hidden="1">
                <a:extLst>
                  <a:ext uri="{63B3BB69-23CF-44E3-9099-C40C66FF867C}">
                    <a14:compatExt spid="_x0000_s37937"/>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8" name="Check Box 50" hidden="1">
                <a:extLst>
                  <a:ext uri="{63B3BB69-23CF-44E3-9099-C40C66FF867C}">
                    <a14:compatExt spid="_x0000_s37938"/>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9" name="Check Box 51" hidden="1">
                <a:extLst>
                  <a:ext uri="{63B3BB69-23CF-44E3-9099-C40C66FF867C}">
                    <a14:compatExt spid="_x0000_s37939"/>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43" y="15679267"/>
              <a:ext cx="249332" cy="2094381"/>
              <a:chOff x="1259562" y="15386823"/>
              <a:chExt cx="244828" cy="2083157"/>
            </a:xfrm>
          </xdr:grpSpPr>
          <xdr:sp macro="" textlink="">
            <xdr:nvSpPr>
              <xdr:cNvPr id="37940" name="Check Box 52" hidden="1">
                <a:extLst>
                  <a:ext uri="{63B3BB69-23CF-44E3-9099-C40C66FF867C}">
                    <a14:compatExt spid="_x0000_s37940"/>
                  </a:ext>
                </a:extLst>
              </xdr:cNvPr>
              <xdr:cNvSpPr/>
            </xdr:nvSpPr>
            <xdr:spPr bwMode="auto">
              <a:xfrm>
                <a:off x="1259562" y="15386823"/>
                <a:ext cx="242054" cy="218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1" name="Check Box 53" hidden="1">
                <a:extLst>
                  <a:ext uri="{63B3BB69-23CF-44E3-9099-C40C66FF867C}">
                    <a14:compatExt spid="_x0000_s37941"/>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2" name="Check Box 54" hidden="1">
                <a:extLst>
                  <a:ext uri="{63B3BB69-23CF-44E3-9099-C40C66FF867C}">
                    <a14:compatExt spid="_x0000_s37942"/>
                  </a:ext>
                </a:extLst>
              </xdr:cNvPr>
              <xdr:cNvSpPr/>
            </xdr:nvSpPr>
            <xdr:spPr bwMode="auto">
              <a:xfrm>
                <a:off x="1261222" y="1607293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3" name="Check Box 55" hidden="1">
                <a:extLst>
                  <a:ext uri="{63B3BB69-23CF-44E3-9099-C40C66FF867C}">
                    <a14:compatExt spid="_x0000_s37943"/>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4" name="Check Box 56" hidden="1">
                <a:extLst>
                  <a:ext uri="{63B3BB69-23CF-44E3-9099-C40C66FF867C}">
                    <a14:compatExt spid="_x0000_s37944"/>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5" name="Check Box 57" hidden="1">
                <a:extLst>
                  <a:ext uri="{63B3BB69-23CF-44E3-9099-C40C66FF867C}">
                    <a14:compatExt spid="_x0000_s37945"/>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6" name="Check Box 58" hidden="1">
                <a:extLst>
                  <a:ext uri="{63B3BB69-23CF-44E3-9099-C40C66FF867C}">
                    <a14:compatExt spid="_x0000_s37946"/>
                  </a:ext>
                </a:extLst>
              </xdr:cNvPr>
              <xdr:cNvSpPr/>
            </xdr:nvSpPr>
            <xdr:spPr bwMode="auto">
              <a:xfrm>
                <a:off x="1261222" y="17250040"/>
                <a:ext cx="243168" cy="219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912443"/>
              <a:ext cx="238125" cy="1855676"/>
              <a:chOff x="1242172" y="47120735"/>
              <a:chExt cx="233643" cy="1836141"/>
            </a:xfrm>
          </xdr:grpSpPr>
          <xdr:sp macro="" textlink="">
            <xdr:nvSpPr>
              <xdr:cNvPr id="37947" name="Check Box 59" hidden="1">
                <a:extLst>
                  <a:ext uri="{63B3BB69-23CF-44E3-9099-C40C66FF867C}">
                    <a14:compatExt spid="_x0000_s37947"/>
                  </a:ext>
                </a:extLst>
              </xdr:cNvPr>
              <xdr:cNvSpPr/>
            </xdr:nvSpPr>
            <xdr:spPr bwMode="auto">
              <a:xfrm>
                <a:off x="1243855" y="47120735"/>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8" name="Check Box 60" hidden="1">
                <a:extLst>
                  <a:ext uri="{63B3BB69-23CF-44E3-9099-C40C66FF867C}">
                    <a14:compatExt spid="_x0000_s37948"/>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9" name="Check Box 61" hidden="1">
                <a:extLst>
                  <a:ext uri="{63B3BB69-23CF-44E3-9099-C40C66FF867C}">
                    <a14:compatExt spid="_x0000_s37949"/>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50" name="Check Box 62" hidden="1">
                <a:extLst>
                  <a:ext uri="{63B3BB69-23CF-44E3-9099-C40C66FF867C}">
                    <a14:compatExt spid="_x0000_s37950"/>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51" name="Check Box 63" hidden="1">
                <a:extLst>
                  <a:ext uri="{63B3BB69-23CF-44E3-9099-C40C66FF867C}">
                    <a14:compatExt spid="_x0000_s37951"/>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52" name="Check Box 64" hidden="1">
                <a:extLst>
                  <a:ext uri="{63B3BB69-23CF-44E3-9099-C40C66FF867C}">
                    <a14:compatExt spid="_x0000_s37952"/>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53" name="Check Box 65" hidden="1">
                <a:extLst>
                  <a:ext uri="{63B3BB69-23CF-44E3-9099-C40C66FF867C}">
                    <a14:compatExt spid="_x0000_s37953"/>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54" name="Check Box 66" hidden="1">
                <a:extLst>
                  <a:ext uri="{63B3BB69-23CF-44E3-9099-C40C66FF867C}">
                    <a14:compatExt spid="_x0000_s37954"/>
                  </a:ext>
                </a:extLst>
              </xdr:cNvPr>
              <xdr:cNvSpPr/>
            </xdr:nvSpPr>
            <xdr:spPr bwMode="auto">
              <a:xfrm>
                <a:off x="1242172" y="48766377"/>
                <a:ext cx="233643"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37955" name="Group Box 67" hidden="1">
              <a:extLst>
                <a:ext uri="{63B3BB69-23CF-44E3-9099-C40C66FF867C}">
                  <a14:compatExt spid="_x0000_s379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37956" name="Group Box 68" hidden="1">
              <a:extLst>
                <a:ext uri="{63B3BB69-23CF-44E3-9099-C40C66FF867C}">
                  <a14:compatExt spid="_x0000_s379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37957" name="Group Box 69" hidden="1">
              <a:extLst>
                <a:ext uri="{63B3BB69-23CF-44E3-9099-C40C66FF867C}">
                  <a14:compatExt spid="_x0000_s379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104" name="Group 103"/>
            <xdr:cNvGrpSpPr/>
          </xdr:nvGrpSpPr>
          <xdr:grpSpPr>
            <a:xfrm>
              <a:off x="1271870" y="22059920"/>
              <a:ext cx="204507" cy="628622"/>
              <a:chOff x="1042147" y="21719925"/>
              <a:chExt cx="200025" cy="623070"/>
            </a:xfrm>
          </xdr:grpSpPr>
          <xdr:sp macro="" textlink="">
            <xdr:nvSpPr>
              <xdr:cNvPr id="37976" name="Option Button 88" hidden="1">
                <a:extLst>
                  <a:ext uri="{63B3BB69-23CF-44E3-9099-C40C66FF867C}">
                    <a14:compatExt spid="_x0000_s37976"/>
                  </a:ext>
                </a:extLst>
              </xdr:cNvPr>
              <xdr:cNvSpPr/>
            </xdr:nvSpPr>
            <xdr:spPr bwMode="auto">
              <a:xfrm>
                <a:off x="1042147" y="217199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77" name="Option Button 89" hidden="1">
                <a:extLst>
                  <a:ext uri="{63B3BB69-23CF-44E3-9099-C40C66FF867C}">
                    <a14:compatExt spid="_x0000_s37977"/>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78" name="Option Button 90" hidden="1">
                <a:extLst>
                  <a:ext uri="{63B3BB69-23CF-44E3-9099-C40C66FF867C}">
                    <a14:compatExt spid="_x0000_s37978"/>
                  </a:ext>
                </a:extLst>
              </xdr:cNvPr>
              <xdr:cNvSpPr/>
            </xdr:nvSpPr>
            <xdr:spPr bwMode="auto">
              <a:xfrm>
                <a:off x="1042147" y="2219059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37979" name="Group Box 91" hidden="1">
              <a:extLst>
                <a:ext uri="{63B3BB69-23CF-44E3-9099-C40C66FF867C}">
                  <a14:compatExt spid="_x0000_s379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109" name="Group 108">
              <a:extLst>
                <a:ext uri="{FF2B5EF4-FFF2-40B4-BE49-F238E27FC236}">
                  <a16:creationId xmlns:a16="http://schemas.microsoft.com/office/drawing/2014/main" id="{00000000-0008-0000-0300-000007000000}"/>
                </a:ext>
              </a:extLst>
            </xdr:cNvPr>
            <xdr:cNvGrpSpPr/>
          </xdr:nvGrpSpPr>
          <xdr:grpSpPr>
            <a:xfrm>
              <a:off x="1271870" y="22059945"/>
              <a:ext cx="204507" cy="628649"/>
              <a:chOff x="1042147" y="21719843"/>
              <a:chExt cx="200025" cy="622992"/>
            </a:xfrm>
          </xdr:grpSpPr>
          <xdr:sp macro="" textlink="">
            <xdr:nvSpPr>
              <xdr:cNvPr id="37980" name="Option Button 92" hidden="1">
                <a:extLst>
                  <a:ext uri="{63B3BB69-23CF-44E3-9099-C40C66FF867C}">
                    <a14:compatExt spid="_x0000_s37980"/>
                  </a:ext>
                  <a:ext uri="{FF2B5EF4-FFF2-40B4-BE49-F238E27FC236}">
                    <a16:creationId xmlns:a16="http://schemas.microsoft.com/office/drawing/2014/main" id="{00000000-0008-0000-0300-00005C280000}"/>
                  </a:ext>
                </a:extLst>
              </xdr:cNvPr>
              <xdr:cNvSpPr/>
            </xdr:nvSpPr>
            <xdr:spPr bwMode="auto">
              <a:xfrm>
                <a:off x="1042147" y="21719843"/>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81" name="Option Button 93" hidden="1">
                <a:extLst>
                  <a:ext uri="{63B3BB69-23CF-44E3-9099-C40C66FF867C}">
                    <a14:compatExt spid="_x0000_s37981"/>
                  </a:ext>
                  <a:ext uri="{FF2B5EF4-FFF2-40B4-BE49-F238E27FC236}">
                    <a16:creationId xmlns:a16="http://schemas.microsoft.com/office/drawing/2014/main" id="{00000000-0008-0000-0300-00005D280000}"/>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82" name="Option Button 94" hidden="1">
                <a:extLst>
                  <a:ext uri="{63B3BB69-23CF-44E3-9099-C40C66FF867C}">
                    <a14:compatExt spid="_x0000_s37982"/>
                  </a:ext>
                  <a:ext uri="{FF2B5EF4-FFF2-40B4-BE49-F238E27FC236}">
                    <a16:creationId xmlns:a16="http://schemas.microsoft.com/office/drawing/2014/main" id="{00000000-0008-0000-0300-00005F280000}"/>
                  </a:ext>
                </a:extLst>
              </xdr:cNvPr>
              <xdr:cNvSpPr/>
            </xdr:nvSpPr>
            <xdr:spPr bwMode="auto">
              <a:xfrm>
                <a:off x="1042147" y="22190434"/>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37983" name="Group Box 225" hidden="1">
              <a:extLst>
                <a:ext uri="{63B3BB69-23CF-44E3-9099-C40C66FF867C}">
                  <a14:compatExt spid="_x0000_s37983"/>
                </a:ext>
                <a:ext uri="{FF2B5EF4-FFF2-40B4-BE49-F238E27FC236}">
                  <a16:creationId xmlns:a16="http://schemas.microsoft.com/office/drawing/2014/main" id="{00000000-0008-0000-0300-0000E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114" name="Group 6">
              <a:extLst>
                <a:ext uri="{FF2B5EF4-FFF2-40B4-BE49-F238E27FC236}">
                  <a16:creationId xmlns:a16="http://schemas.microsoft.com/office/drawing/2014/main" id="{00000000-0008-0000-0300-000007000000}"/>
                </a:ext>
              </a:extLst>
            </xdr:cNvPr>
            <xdr:cNvGrpSpPr/>
          </xdr:nvGrpSpPr>
          <xdr:grpSpPr>
            <a:xfrm>
              <a:off x="1271870" y="22059945"/>
              <a:ext cx="204507" cy="628649"/>
              <a:chOff x="1042147" y="21719843"/>
              <a:chExt cx="200025" cy="622992"/>
            </a:xfrm>
          </xdr:grpSpPr>
          <xdr:sp macro="" textlink="">
            <xdr:nvSpPr>
              <xdr:cNvPr id="37984" name="Option Button 96" hidden="1">
                <a:extLst>
                  <a:ext uri="{63B3BB69-23CF-44E3-9099-C40C66FF867C}">
                    <a14:compatExt spid="_x0000_s37984"/>
                  </a:ext>
                  <a:ext uri="{FF2B5EF4-FFF2-40B4-BE49-F238E27FC236}">
                    <a16:creationId xmlns:a16="http://schemas.microsoft.com/office/drawing/2014/main" id="{00000000-0008-0000-0300-00005C280000}"/>
                  </a:ext>
                </a:extLst>
              </xdr:cNvPr>
              <xdr:cNvSpPr/>
            </xdr:nvSpPr>
            <xdr:spPr bwMode="auto">
              <a:xfrm>
                <a:off x="1042147" y="21719843"/>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85" name="Option Button 97" hidden="1">
                <a:extLst>
                  <a:ext uri="{63B3BB69-23CF-44E3-9099-C40C66FF867C}">
                    <a14:compatExt spid="_x0000_s37985"/>
                  </a:ext>
                  <a:ext uri="{FF2B5EF4-FFF2-40B4-BE49-F238E27FC236}">
                    <a16:creationId xmlns:a16="http://schemas.microsoft.com/office/drawing/2014/main" id="{00000000-0008-0000-0300-00005D280000}"/>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86" name="Option Button 98" hidden="1">
                <a:extLst>
                  <a:ext uri="{63B3BB69-23CF-44E3-9099-C40C66FF867C}">
                    <a14:compatExt spid="_x0000_s37986"/>
                  </a:ext>
                  <a:ext uri="{FF2B5EF4-FFF2-40B4-BE49-F238E27FC236}">
                    <a16:creationId xmlns:a16="http://schemas.microsoft.com/office/drawing/2014/main" id="{00000000-0008-0000-0300-00005F280000}"/>
                  </a:ext>
                </a:extLst>
              </xdr:cNvPr>
              <xdr:cNvSpPr/>
            </xdr:nvSpPr>
            <xdr:spPr bwMode="auto">
              <a:xfrm>
                <a:off x="1042147" y="22190434"/>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37987" name="Group Box 99" hidden="1">
              <a:extLst>
                <a:ext uri="{63B3BB69-23CF-44E3-9099-C40C66FF867C}">
                  <a14:compatExt spid="_x0000_s37987"/>
                </a:ext>
                <a:ext uri="{FF2B5EF4-FFF2-40B4-BE49-F238E27FC236}">
                  <a16:creationId xmlns:a16="http://schemas.microsoft.com/office/drawing/2014/main" id="{00000000-0008-0000-0300-0000E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188260</xdr:colOff>
          <xdr:row>124</xdr:row>
          <xdr:rowOff>28575</xdr:rowOff>
        </xdr:from>
        <xdr:to>
          <xdr:col>3</xdr:col>
          <xdr:colOff>49867</xdr:colOff>
          <xdr:row>125</xdr:row>
          <xdr:rowOff>219075</xdr:rowOff>
        </xdr:to>
        <xdr:grpSp>
          <xdr:nvGrpSpPr>
            <xdr:cNvPr id="2" name="Group 1"/>
            <xdr:cNvGrpSpPr/>
          </xdr:nvGrpSpPr>
          <xdr:grpSpPr>
            <a:xfrm>
              <a:off x="1045510" y="36471223"/>
              <a:ext cx="471207" cy="428624"/>
              <a:chOff x="937372" y="35864851"/>
              <a:chExt cx="466725" cy="426250"/>
            </a:xfrm>
          </xdr:grpSpPr>
          <xdr:sp macro="" textlink="">
            <xdr:nvSpPr>
              <xdr:cNvPr id="38913" name="Option Button 1" hidden="1">
                <a:extLst>
                  <a:ext uri="{63B3BB69-23CF-44E3-9099-C40C66FF867C}">
                    <a14:compatExt spid="_x0000_s38913"/>
                  </a:ext>
                </a:extLst>
              </xdr:cNvPr>
              <xdr:cNvSpPr/>
            </xdr:nvSpPr>
            <xdr:spPr bwMode="auto">
              <a:xfrm>
                <a:off x="937372" y="35864851"/>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38914" name="Option Button 2" hidden="1">
                <a:extLst>
                  <a:ext uri="{63B3BB69-23CF-44E3-9099-C40C66FF867C}">
                    <a14:compatExt spid="_x0000_s38914"/>
                  </a:ext>
                </a:extLst>
              </xdr:cNvPr>
              <xdr:cNvSpPr/>
            </xdr:nvSpPr>
            <xdr:spPr bwMode="auto">
              <a:xfrm>
                <a:off x="937372" y="36100601"/>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180416</xdr:colOff>
          <xdr:row>155</xdr:row>
          <xdr:rowOff>28575</xdr:rowOff>
        </xdr:from>
        <xdr:to>
          <xdr:col>3</xdr:col>
          <xdr:colOff>42023</xdr:colOff>
          <xdr:row>156</xdr:row>
          <xdr:rowOff>219075</xdr:rowOff>
        </xdr:to>
        <xdr:grpSp>
          <xdr:nvGrpSpPr>
            <xdr:cNvPr id="5" name="Group 4"/>
            <xdr:cNvGrpSpPr/>
          </xdr:nvGrpSpPr>
          <xdr:grpSpPr>
            <a:xfrm>
              <a:off x="1037666" y="45443806"/>
              <a:ext cx="471207" cy="428625"/>
              <a:chOff x="1066241" y="45101991"/>
              <a:chExt cx="471207" cy="428656"/>
            </a:xfrm>
          </xdr:grpSpPr>
          <xdr:sp macro="" textlink="">
            <xdr:nvSpPr>
              <xdr:cNvPr id="38915" name="Option Button 3" hidden="1">
                <a:extLst>
                  <a:ext uri="{63B3BB69-23CF-44E3-9099-C40C66FF867C}">
                    <a14:compatExt spid="_x0000_s38915"/>
                  </a:ext>
                </a:extLst>
              </xdr:cNvPr>
              <xdr:cNvSpPr/>
            </xdr:nvSpPr>
            <xdr:spPr bwMode="auto">
              <a:xfrm>
                <a:off x="1066241" y="45101991"/>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38916" name="Option Button 4" hidden="1">
                <a:extLst>
                  <a:ext uri="{63B3BB69-23CF-44E3-9099-C40C66FF867C}">
                    <a14:compatExt spid="_x0000_s38916"/>
                  </a:ext>
                </a:extLst>
              </xdr:cNvPr>
              <xdr:cNvSpPr/>
            </xdr:nvSpPr>
            <xdr:spPr bwMode="auto">
              <a:xfrm>
                <a:off x="1066241" y="45338894"/>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2059916"/>
              <a:ext cx="204507" cy="628626"/>
              <a:chOff x="1042147" y="21719703"/>
              <a:chExt cx="200025" cy="623058"/>
            </a:xfrm>
          </xdr:grpSpPr>
          <xdr:sp macro="" textlink="">
            <xdr:nvSpPr>
              <xdr:cNvPr id="38917" name="Option Button 5" hidden="1">
                <a:extLst>
                  <a:ext uri="{63B3BB69-23CF-44E3-9099-C40C66FF867C}">
                    <a14:compatExt spid="_x0000_s38917"/>
                  </a:ext>
                </a:extLst>
              </xdr:cNvPr>
              <xdr:cNvSpPr/>
            </xdr:nvSpPr>
            <xdr:spPr bwMode="auto">
              <a:xfrm>
                <a:off x="1042147" y="21719703"/>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18" name="Option Button 6" hidden="1">
                <a:extLst>
                  <a:ext uri="{63B3BB69-23CF-44E3-9099-C40C66FF867C}">
                    <a14:compatExt spid="_x0000_s38918"/>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19" name="Option Button 7" hidden="1">
                <a:extLst>
                  <a:ext uri="{63B3BB69-23CF-44E3-9099-C40C66FF867C}">
                    <a14:compatExt spid="_x0000_s38919"/>
                  </a:ext>
                </a:extLst>
              </xdr:cNvPr>
              <xdr:cNvSpPr/>
            </xdr:nvSpPr>
            <xdr:spPr bwMode="auto">
              <a:xfrm>
                <a:off x="1042147" y="22190362"/>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852485"/>
              <a:ext cx="233082" cy="1619235"/>
              <a:chOff x="1042147" y="38200785"/>
              <a:chExt cx="228600" cy="1602530"/>
            </a:xfrm>
          </xdr:grpSpPr>
          <xdr:sp macro="" textlink="">
            <xdr:nvSpPr>
              <xdr:cNvPr id="38920" name="Check Box 8" hidden="1">
                <a:extLst>
                  <a:ext uri="{63B3BB69-23CF-44E3-9099-C40C66FF867C}">
                    <a14:compatExt spid="_x0000_s38920"/>
                  </a:ext>
                </a:extLst>
              </xdr:cNvPr>
              <xdr:cNvSpPr/>
            </xdr:nvSpPr>
            <xdr:spPr bwMode="auto">
              <a:xfrm>
                <a:off x="1042147" y="3820078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1" name="Check Box 9" hidden="1">
                <a:extLst>
                  <a:ext uri="{63B3BB69-23CF-44E3-9099-C40C66FF867C}">
                    <a14:compatExt spid="_x0000_s38921"/>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2" name="Check Box 10" hidden="1">
                <a:extLst>
                  <a:ext uri="{63B3BB69-23CF-44E3-9099-C40C66FF867C}">
                    <a14:compatExt spid="_x0000_s38922"/>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3" name="Check Box 11" hidden="1">
                <a:extLst>
                  <a:ext uri="{63B3BB69-23CF-44E3-9099-C40C66FF867C}">
                    <a14:compatExt spid="_x0000_s38923"/>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4" name="Check Box 12" hidden="1">
                <a:extLst>
                  <a:ext uri="{63B3BB69-23CF-44E3-9099-C40C66FF867C}">
                    <a14:compatExt spid="_x0000_s38924"/>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5" name="Check Box 13" hidden="1">
                <a:extLst>
                  <a:ext uri="{63B3BB69-23CF-44E3-9099-C40C66FF867C}">
                    <a14:compatExt spid="_x0000_s38925"/>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6" name="Check Box 14" hidden="1">
                <a:extLst>
                  <a:ext uri="{63B3BB69-23CF-44E3-9099-C40C66FF867C}">
                    <a14:compatExt spid="_x0000_s38926"/>
                  </a:ext>
                </a:extLst>
              </xdr:cNvPr>
              <xdr:cNvSpPr/>
            </xdr:nvSpPr>
            <xdr:spPr bwMode="auto">
              <a:xfrm>
                <a:off x="1042147" y="39612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426012"/>
              <a:ext cx="233082" cy="904865"/>
              <a:chOff x="1042147" y="41741827"/>
              <a:chExt cx="228600" cy="896607"/>
            </a:xfrm>
          </xdr:grpSpPr>
          <xdr:sp macro="" textlink="">
            <xdr:nvSpPr>
              <xdr:cNvPr id="38927" name="Check Box 15" hidden="1">
                <a:extLst>
                  <a:ext uri="{63B3BB69-23CF-44E3-9099-C40C66FF867C}">
                    <a14:compatExt spid="_x0000_s38927"/>
                  </a:ext>
                </a:extLst>
              </xdr:cNvPr>
              <xdr:cNvSpPr/>
            </xdr:nvSpPr>
            <xdr:spPr bwMode="auto">
              <a:xfrm>
                <a:off x="1042147" y="4174182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8" name="Check Box 16" hidden="1">
                <a:extLst>
                  <a:ext uri="{63B3BB69-23CF-44E3-9099-C40C66FF867C}">
                    <a14:compatExt spid="_x0000_s38928"/>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9" name="Check Box 17" hidden="1">
                <a:extLst>
                  <a:ext uri="{63B3BB69-23CF-44E3-9099-C40C66FF867C}">
                    <a14:compatExt spid="_x0000_s38929"/>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30" name="Check Box 18" hidden="1">
                <a:extLst>
                  <a:ext uri="{63B3BB69-23CF-44E3-9099-C40C66FF867C}">
                    <a14:compatExt spid="_x0000_s38930"/>
                  </a:ext>
                </a:extLst>
              </xdr:cNvPr>
              <xdr:cNvSpPr/>
            </xdr:nvSpPr>
            <xdr:spPr bwMode="auto">
              <a:xfrm>
                <a:off x="1042147" y="42447933"/>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38931" name="Group Box 19" hidden="1">
              <a:extLst>
                <a:ext uri="{63B3BB69-23CF-44E3-9099-C40C66FF867C}">
                  <a14:compatExt spid="_x0000_s389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925394"/>
              <a:ext cx="847725" cy="666754"/>
              <a:chOff x="956416" y="12651008"/>
              <a:chExt cx="843244" cy="658212"/>
            </a:xfrm>
          </xdr:grpSpPr>
          <xdr:sp macro="" textlink="">
            <xdr:nvSpPr>
              <xdr:cNvPr id="38932" name="Option Button 20" hidden="1">
                <a:extLst>
                  <a:ext uri="{63B3BB69-23CF-44E3-9099-C40C66FF867C}">
                    <a14:compatExt spid="_x0000_s38932"/>
                  </a:ext>
                </a:extLst>
              </xdr:cNvPr>
              <xdr:cNvSpPr/>
            </xdr:nvSpPr>
            <xdr:spPr bwMode="auto">
              <a:xfrm>
                <a:off x="956422" y="12651008"/>
                <a:ext cx="466725" cy="187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38933" name="Option Button 21" hidden="1">
                <a:extLst>
                  <a:ext uri="{63B3BB69-23CF-44E3-9099-C40C66FF867C}">
                    <a14:compatExt spid="_x0000_s38933"/>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sp macro="" textlink="">
            <xdr:nvSpPr>
              <xdr:cNvPr id="38934" name="Option Button 22" hidden="1">
                <a:extLst>
                  <a:ext uri="{63B3BB69-23CF-44E3-9099-C40C66FF867C}">
                    <a14:compatExt spid="_x0000_s38934"/>
                  </a:ext>
                </a:extLst>
              </xdr:cNvPr>
              <xdr:cNvSpPr/>
            </xdr:nvSpPr>
            <xdr:spPr bwMode="auto">
              <a:xfrm>
                <a:off x="956416" y="13092951"/>
                <a:ext cx="843244" cy="216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 sait pas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38935" name="Group Box 23" hidden="1">
              <a:extLst>
                <a:ext uri="{63B3BB69-23CF-44E3-9099-C40C66FF867C}">
                  <a14:compatExt spid="_x0000_s389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581725"/>
              <a:ext cx="204507" cy="628669"/>
              <a:chOff x="1042147" y="19265720"/>
              <a:chExt cx="200025" cy="622938"/>
            </a:xfrm>
          </xdr:grpSpPr>
          <xdr:sp macro="" textlink="">
            <xdr:nvSpPr>
              <xdr:cNvPr id="38936" name="Option Button 24" hidden="1">
                <a:extLst>
                  <a:ext uri="{63B3BB69-23CF-44E3-9099-C40C66FF867C}">
                    <a14:compatExt spid="_x0000_s38936"/>
                  </a:ext>
                </a:extLst>
              </xdr:cNvPr>
              <xdr:cNvSpPr/>
            </xdr:nvSpPr>
            <xdr:spPr bwMode="auto">
              <a:xfrm>
                <a:off x="1042147" y="19265720"/>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37" name="Option Button 25" hidden="1">
                <a:extLst>
                  <a:ext uri="{63B3BB69-23CF-44E3-9099-C40C66FF867C}">
                    <a14:compatExt spid="_x0000_s38937"/>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38" name="Option Button 26" hidden="1">
                <a:extLst>
                  <a:ext uri="{63B3BB69-23CF-44E3-9099-C40C66FF867C}">
                    <a14:compatExt spid="_x0000_s38938"/>
                  </a:ext>
                </a:extLst>
              </xdr:cNvPr>
              <xdr:cNvSpPr/>
            </xdr:nvSpPr>
            <xdr:spPr bwMode="auto">
              <a:xfrm>
                <a:off x="1042147" y="19736261"/>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3299398"/>
              <a:ext cx="200025" cy="1343016"/>
              <a:chOff x="1042147" y="32724011"/>
              <a:chExt cx="200025" cy="1328772"/>
            </a:xfrm>
          </xdr:grpSpPr>
          <xdr:sp macro="" textlink="">
            <xdr:nvSpPr>
              <xdr:cNvPr id="38939" name="Option Button 27" hidden="1">
                <a:extLst>
                  <a:ext uri="{63B3BB69-23CF-44E3-9099-C40C66FF867C}">
                    <a14:compatExt spid="_x0000_s38939"/>
                  </a:ext>
                </a:extLst>
              </xdr:cNvPr>
              <xdr:cNvSpPr/>
            </xdr:nvSpPr>
            <xdr:spPr bwMode="auto">
              <a:xfrm>
                <a:off x="1042147" y="3272401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0" name="Option Button 28" hidden="1">
                <a:extLst>
                  <a:ext uri="{63B3BB69-23CF-44E3-9099-C40C66FF867C}">
                    <a14:compatExt spid="_x0000_s38940"/>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1" name="Option Button 29" hidden="1">
                <a:extLst>
                  <a:ext uri="{63B3BB69-23CF-44E3-9099-C40C66FF867C}">
                    <a14:compatExt spid="_x0000_s38941"/>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2" name="Option Button 30" hidden="1">
                <a:extLst>
                  <a:ext uri="{63B3BB69-23CF-44E3-9099-C40C66FF867C}">
                    <a14:compatExt spid="_x0000_s38942"/>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3" name="Option Button 31" hidden="1">
                <a:extLst>
                  <a:ext uri="{63B3BB69-23CF-44E3-9099-C40C66FF867C}">
                    <a14:compatExt spid="_x0000_s38943"/>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4" name="Option Button 32" hidden="1">
                <a:extLst>
                  <a:ext uri="{63B3BB69-23CF-44E3-9099-C40C66FF867C}">
                    <a14:compatExt spid="_x0000_s38944"/>
                  </a:ext>
                </a:extLst>
              </xdr:cNvPr>
              <xdr:cNvSpPr/>
            </xdr:nvSpPr>
            <xdr:spPr bwMode="auto">
              <a:xfrm>
                <a:off x="1042147" y="33900383"/>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544053"/>
              <a:ext cx="233082" cy="1381124"/>
              <a:chOff x="1266267" y="9297522"/>
              <a:chExt cx="228600" cy="1367137"/>
            </a:xfrm>
          </xdr:grpSpPr>
          <xdr:sp macro="" textlink="">
            <xdr:nvSpPr>
              <xdr:cNvPr id="38945" name="Check Box 33" hidden="1">
                <a:extLst>
                  <a:ext uri="{63B3BB69-23CF-44E3-9099-C40C66FF867C}">
                    <a14:compatExt spid="_x0000_s38945"/>
                  </a:ext>
                </a:extLst>
              </xdr:cNvPr>
              <xdr:cNvSpPr/>
            </xdr:nvSpPr>
            <xdr:spPr bwMode="auto">
              <a:xfrm>
                <a:off x="1266267" y="9297522"/>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6" name="Check Box 34" hidden="1">
                <a:extLst>
                  <a:ext uri="{63B3BB69-23CF-44E3-9099-C40C66FF867C}">
                    <a14:compatExt spid="_x0000_s38946"/>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7" name="Check Box 35" hidden="1">
                <a:extLst>
                  <a:ext uri="{63B3BB69-23CF-44E3-9099-C40C66FF867C}">
                    <a14:compatExt spid="_x0000_s38947"/>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8" name="Check Box 36" hidden="1">
                <a:extLst>
                  <a:ext uri="{63B3BB69-23CF-44E3-9099-C40C66FF867C}">
                    <a14:compatExt spid="_x0000_s38948"/>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9" name="Check Box 37" hidden="1">
                <a:extLst>
                  <a:ext uri="{63B3BB69-23CF-44E3-9099-C40C66FF867C}">
                    <a14:compatExt spid="_x0000_s38949"/>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0" name="Check Box 38" hidden="1">
                <a:extLst>
                  <a:ext uri="{63B3BB69-23CF-44E3-9099-C40C66FF867C}">
                    <a14:compatExt spid="_x0000_s38950"/>
                  </a:ext>
                </a:extLst>
              </xdr:cNvPr>
              <xdr:cNvSpPr/>
            </xdr:nvSpPr>
            <xdr:spPr bwMode="auto">
              <a:xfrm>
                <a:off x="1266267" y="10474156"/>
                <a:ext cx="228600" cy="1905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572000"/>
              <a:ext cx="228600" cy="3092823"/>
              <a:chOff x="2952750" y="4391024"/>
              <a:chExt cx="228600" cy="3092825"/>
            </a:xfrm>
          </xdr:grpSpPr>
          <xdr:sp macro="" textlink="">
            <xdr:nvSpPr>
              <xdr:cNvPr id="38951" name="Check Box 39" hidden="1">
                <a:extLst>
                  <a:ext uri="{63B3BB69-23CF-44E3-9099-C40C66FF867C}">
                    <a14:compatExt spid="_x0000_s38951"/>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2" name="Check Box 40" hidden="1">
                <a:extLst>
                  <a:ext uri="{63B3BB69-23CF-44E3-9099-C40C66FF867C}">
                    <a14:compatExt spid="_x0000_s38952"/>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3" name="Check Box 41" hidden="1">
                <a:extLst>
                  <a:ext uri="{63B3BB69-23CF-44E3-9099-C40C66FF867C}">
                    <a14:compatExt spid="_x0000_s38953"/>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4" name="Check Box 42" hidden="1">
                <a:extLst>
                  <a:ext uri="{63B3BB69-23CF-44E3-9099-C40C66FF867C}">
                    <a14:compatExt spid="_x0000_s38954"/>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5" name="Check Box 43" hidden="1">
                <a:extLst>
                  <a:ext uri="{63B3BB69-23CF-44E3-9099-C40C66FF867C}">
                    <a14:compatExt spid="_x0000_s38955"/>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6" name="Check Box 44" hidden="1">
                <a:extLst>
                  <a:ext uri="{63B3BB69-23CF-44E3-9099-C40C66FF867C}">
                    <a14:compatExt spid="_x0000_s38956"/>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7" name="Check Box 45" hidden="1">
                <a:extLst>
                  <a:ext uri="{63B3BB69-23CF-44E3-9099-C40C66FF867C}">
                    <a14:compatExt spid="_x0000_s38957"/>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8" name="Check Box 46" hidden="1">
                <a:extLst>
                  <a:ext uri="{63B3BB69-23CF-44E3-9099-C40C66FF867C}">
                    <a14:compatExt spid="_x0000_s38958"/>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9" name="Check Box 47" hidden="1">
                <a:extLst>
                  <a:ext uri="{63B3BB69-23CF-44E3-9099-C40C66FF867C}">
                    <a14:compatExt spid="_x0000_s38959"/>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0" name="Check Box 48" hidden="1">
                <a:extLst>
                  <a:ext uri="{63B3BB69-23CF-44E3-9099-C40C66FF867C}">
                    <a14:compatExt spid="_x0000_s38960"/>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1" name="Check Box 49" hidden="1">
                <a:extLst>
                  <a:ext uri="{63B3BB69-23CF-44E3-9099-C40C66FF867C}">
                    <a14:compatExt spid="_x0000_s38961"/>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2" name="Check Box 50" hidden="1">
                <a:extLst>
                  <a:ext uri="{63B3BB69-23CF-44E3-9099-C40C66FF867C}">
                    <a14:compatExt spid="_x0000_s38962"/>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3" name="Check Box 51" hidden="1">
                <a:extLst>
                  <a:ext uri="{63B3BB69-23CF-44E3-9099-C40C66FF867C}">
                    <a14:compatExt spid="_x0000_s38963"/>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43" y="15679270"/>
              <a:ext cx="249332" cy="2094382"/>
              <a:chOff x="1259562" y="15386800"/>
              <a:chExt cx="244828" cy="2083144"/>
            </a:xfrm>
          </xdr:grpSpPr>
          <xdr:sp macro="" textlink="">
            <xdr:nvSpPr>
              <xdr:cNvPr id="38964" name="Check Box 52" hidden="1">
                <a:extLst>
                  <a:ext uri="{63B3BB69-23CF-44E3-9099-C40C66FF867C}">
                    <a14:compatExt spid="_x0000_s38964"/>
                  </a:ext>
                </a:extLst>
              </xdr:cNvPr>
              <xdr:cNvSpPr/>
            </xdr:nvSpPr>
            <xdr:spPr bwMode="auto">
              <a:xfrm>
                <a:off x="1259562" y="15386800"/>
                <a:ext cx="242054" cy="2188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5" name="Check Box 53" hidden="1">
                <a:extLst>
                  <a:ext uri="{63B3BB69-23CF-44E3-9099-C40C66FF867C}">
                    <a14:compatExt spid="_x0000_s38965"/>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6" name="Check Box 54" hidden="1">
                <a:extLst>
                  <a:ext uri="{63B3BB69-23CF-44E3-9099-C40C66FF867C}">
                    <a14:compatExt spid="_x0000_s38966"/>
                  </a:ext>
                </a:extLst>
              </xdr:cNvPr>
              <xdr:cNvSpPr/>
            </xdr:nvSpPr>
            <xdr:spPr bwMode="auto">
              <a:xfrm>
                <a:off x="1261222" y="1607293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7" name="Check Box 55" hidden="1">
                <a:extLst>
                  <a:ext uri="{63B3BB69-23CF-44E3-9099-C40C66FF867C}">
                    <a14:compatExt spid="_x0000_s38967"/>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8" name="Check Box 56" hidden="1">
                <a:extLst>
                  <a:ext uri="{63B3BB69-23CF-44E3-9099-C40C66FF867C}">
                    <a14:compatExt spid="_x0000_s38968"/>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9" name="Check Box 57" hidden="1">
                <a:extLst>
                  <a:ext uri="{63B3BB69-23CF-44E3-9099-C40C66FF867C}">
                    <a14:compatExt spid="_x0000_s38969"/>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0" name="Check Box 58" hidden="1">
                <a:extLst>
                  <a:ext uri="{63B3BB69-23CF-44E3-9099-C40C66FF867C}">
                    <a14:compatExt spid="_x0000_s38970"/>
                  </a:ext>
                </a:extLst>
              </xdr:cNvPr>
              <xdr:cNvSpPr/>
            </xdr:nvSpPr>
            <xdr:spPr bwMode="auto">
              <a:xfrm>
                <a:off x="1261222" y="17250002"/>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807668"/>
              <a:ext cx="238125" cy="1855676"/>
              <a:chOff x="1242172" y="47120735"/>
              <a:chExt cx="233643" cy="1836141"/>
            </a:xfrm>
          </xdr:grpSpPr>
          <xdr:sp macro="" textlink="">
            <xdr:nvSpPr>
              <xdr:cNvPr id="38971" name="Check Box 59" hidden="1">
                <a:extLst>
                  <a:ext uri="{63B3BB69-23CF-44E3-9099-C40C66FF867C}">
                    <a14:compatExt spid="_x0000_s38971"/>
                  </a:ext>
                </a:extLst>
              </xdr:cNvPr>
              <xdr:cNvSpPr/>
            </xdr:nvSpPr>
            <xdr:spPr bwMode="auto">
              <a:xfrm>
                <a:off x="1243855" y="47120735"/>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2" name="Check Box 60" hidden="1">
                <a:extLst>
                  <a:ext uri="{63B3BB69-23CF-44E3-9099-C40C66FF867C}">
                    <a14:compatExt spid="_x0000_s38972"/>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3" name="Check Box 61" hidden="1">
                <a:extLst>
                  <a:ext uri="{63B3BB69-23CF-44E3-9099-C40C66FF867C}">
                    <a14:compatExt spid="_x0000_s38973"/>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4" name="Check Box 62" hidden="1">
                <a:extLst>
                  <a:ext uri="{63B3BB69-23CF-44E3-9099-C40C66FF867C}">
                    <a14:compatExt spid="_x0000_s38974"/>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5" name="Check Box 63" hidden="1">
                <a:extLst>
                  <a:ext uri="{63B3BB69-23CF-44E3-9099-C40C66FF867C}">
                    <a14:compatExt spid="_x0000_s38975"/>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6" name="Check Box 64" hidden="1">
                <a:extLst>
                  <a:ext uri="{63B3BB69-23CF-44E3-9099-C40C66FF867C}">
                    <a14:compatExt spid="_x0000_s38976"/>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7" name="Check Box 65" hidden="1">
                <a:extLst>
                  <a:ext uri="{63B3BB69-23CF-44E3-9099-C40C66FF867C}">
                    <a14:compatExt spid="_x0000_s38977"/>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8" name="Check Box 66" hidden="1">
                <a:extLst>
                  <a:ext uri="{63B3BB69-23CF-44E3-9099-C40C66FF867C}">
                    <a14:compatExt spid="_x0000_s38978"/>
                  </a:ext>
                </a:extLst>
              </xdr:cNvPr>
              <xdr:cNvSpPr/>
            </xdr:nvSpPr>
            <xdr:spPr bwMode="auto">
              <a:xfrm>
                <a:off x="1242172" y="48766377"/>
                <a:ext cx="233643"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38979" name="Group Box 67" hidden="1">
              <a:extLst>
                <a:ext uri="{63B3BB69-23CF-44E3-9099-C40C66FF867C}">
                  <a14:compatExt spid="_x0000_s389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38980" name="Group Box 68" hidden="1">
              <a:extLst>
                <a:ext uri="{63B3BB69-23CF-44E3-9099-C40C66FF867C}">
                  <a14:compatExt spid="_x0000_s389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38981" name="Group Box 69" hidden="1">
              <a:extLst>
                <a:ext uri="{63B3BB69-23CF-44E3-9099-C40C66FF867C}">
                  <a14:compatExt spid="_x0000_s389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178735</xdr:colOff>
          <xdr:row>124</xdr:row>
          <xdr:rowOff>28575</xdr:rowOff>
        </xdr:from>
        <xdr:to>
          <xdr:col>3</xdr:col>
          <xdr:colOff>40342</xdr:colOff>
          <xdr:row>125</xdr:row>
          <xdr:rowOff>219075</xdr:rowOff>
        </xdr:to>
        <xdr:grpSp>
          <xdr:nvGrpSpPr>
            <xdr:cNvPr id="2" name="Group 1"/>
            <xdr:cNvGrpSpPr/>
          </xdr:nvGrpSpPr>
          <xdr:grpSpPr>
            <a:xfrm>
              <a:off x="1035985" y="36471240"/>
              <a:ext cx="471207" cy="428632"/>
              <a:chOff x="937372" y="35864573"/>
              <a:chExt cx="466725" cy="426545"/>
            </a:xfrm>
          </xdr:grpSpPr>
          <xdr:sp macro="" textlink="">
            <xdr:nvSpPr>
              <xdr:cNvPr id="39937" name="Option Button 1" hidden="1">
                <a:extLst>
                  <a:ext uri="{63B3BB69-23CF-44E3-9099-C40C66FF867C}">
                    <a14:compatExt spid="_x0000_s39937"/>
                  </a:ext>
                </a:extLst>
              </xdr:cNvPr>
              <xdr:cNvSpPr/>
            </xdr:nvSpPr>
            <xdr:spPr bwMode="auto">
              <a:xfrm>
                <a:off x="937372" y="35864573"/>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39938" name="Option Button 2" hidden="1">
                <a:extLst>
                  <a:ext uri="{63B3BB69-23CF-44E3-9099-C40C66FF867C}">
                    <a14:compatExt spid="_x0000_s39938"/>
                  </a:ext>
                </a:extLst>
              </xdr:cNvPr>
              <xdr:cNvSpPr/>
            </xdr:nvSpPr>
            <xdr:spPr bwMode="auto">
              <a:xfrm>
                <a:off x="937372" y="36100618"/>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180416</xdr:colOff>
          <xdr:row>155</xdr:row>
          <xdr:rowOff>28575</xdr:rowOff>
        </xdr:from>
        <xdr:to>
          <xdr:col>3</xdr:col>
          <xdr:colOff>42023</xdr:colOff>
          <xdr:row>156</xdr:row>
          <xdr:rowOff>219075</xdr:rowOff>
        </xdr:to>
        <xdr:grpSp>
          <xdr:nvGrpSpPr>
            <xdr:cNvPr id="5" name="Group 4"/>
            <xdr:cNvGrpSpPr/>
          </xdr:nvGrpSpPr>
          <xdr:grpSpPr>
            <a:xfrm>
              <a:off x="1037666" y="45443806"/>
              <a:ext cx="471207" cy="428625"/>
              <a:chOff x="1066241" y="45101991"/>
              <a:chExt cx="471207" cy="428656"/>
            </a:xfrm>
          </xdr:grpSpPr>
          <xdr:sp macro="" textlink="">
            <xdr:nvSpPr>
              <xdr:cNvPr id="39939" name="Option Button 3" hidden="1">
                <a:extLst>
                  <a:ext uri="{63B3BB69-23CF-44E3-9099-C40C66FF867C}">
                    <a14:compatExt spid="_x0000_s39939"/>
                  </a:ext>
                </a:extLst>
              </xdr:cNvPr>
              <xdr:cNvSpPr/>
            </xdr:nvSpPr>
            <xdr:spPr bwMode="auto">
              <a:xfrm>
                <a:off x="1066241" y="45101991"/>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39940" name="Option Button 4" hidden="1">
                <a:extLst>
                  <a:ext uri="{63B3BB69-23CF-44E3-9099-C40C66FF867C}">
                    <a14:compatExt spid="_x0000_s39940"/>
                  </a:ext>
                </a:extLst>
              </xdr:cNvPr>
              <xdr:cNvSpPr/>
            </xdr:nvSpPr>
            <xdr:spPr bwMode="auto">
              <a:xfrm>
                <a:off x="1066241" y="45338894"/>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2059901"/>
              <a:ext cx="204507" cy="628672"/>
              <a:chOff x="1042147" y="21719874"/>
              <a:chExt cx="200025" cy="622800"/>
            </a:xfrm>
          </xdr:grpSpPr>
          <xdr:sp macro="" textlink="">
            <xdr:nvSpPr>
              <xdr:cNvPr id="39941" name="Option Button 5" hidden="1">
                <a:extLst>
                  <a:ext uri="{63B3BB69-23CF-44E3-9099-C40C66FF867C}">
                    <a14:compatExt spid="_x0000_s39941"/>
                  </a:ext>
                </a:extLst>
              </xdr:cNvPr>
              <xdr:cNvSpPr/>
            </xdr:nvSpPr>
            <xdr:spPr bwMode="auto">
              <a:xfrm>
                <a:off x="1042147" y="21719874"/>
                <a:ext cx="200025" cy="1523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2" name="Option Button 6" hidden="1">
                <a:extLst>
                  <a:ext uri="{63B3BB69-23CF-44E3-9099-C40C66FF867C}">
                    <a14:compatExt spid="_x0000_s39942"/>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3" name="Option Button 7" hidden="1">
                <a:extLst>
                  <a:ext uri="{63B3BB69-23CF-44E3-9099-C40C66FF867C}">
                    <a14:compatExt spid="_x0000_s39943"/>
                  </a:ext>
                </a:extLst>
              </xdr:cNvPr>
              <xdr:cNvSpPr/>
            </xdr:nvSpPr>
            <xdr:spPr bwMode="auto">
              <a:xfrm>
                <a:off x="1042147" y="22190275"/>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852487"/>
              <a:ext cx="233082" cy="1619235"/>
              <a:chOff x="1042147" y="38200791"/>
              <a:chExt cx="228600" cy="1602618"/>
            </a:xfrm>
          </xdr:grpSpPr>
          <xdr:sp macro="" textlink="">
            <xdr:nvSpPr>
              <xdr:cNvPr id="39944" name="Check Box 8" hidden="1">
                <a:extLst>
                  <a:ext uri="{63B3BB69-23CF-44E3-9099-C40C66FF867C}">
                    <a14:compatExt spid="_x0000_s39944"/>
                  </a:ext>
                </a:extLst>
              </xdr:cNvPr>
              <xdr:cNvSpPr/>
            </xdr:nvSpPr>
            <xdr:spPr bwMode="auto">
              <a:xfrm>
                <a:off x="1042147" y="3820079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5" name="Check Box 9" hidden="1">
                <a:extLst>
                  <a:ext uri="{63B3BB69-23CF-44E3-9099-C40C66FF867C}">
                    <a14:compatExt spid="_x0000_s39945"/>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6" name="Check Box 10" hidden="1">
                <a:extLst>
                  <a:ext uri="{63B3BB69-23CF-44E3-9099-C40C66FF867C}">
                    <a14:compatExt spid="_x0000_s39946"/>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7" name="Check Box 11" hidden="1">
                <a:extLst>
                  <a:ext uri="{63B3BB69-23CF-44E3-9099-C40C66FF867C}">
                    <a14:compatExt spid="_x0000_s39947"/>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8" name="Check Box 12" hidden="1">
                <a:extLst>
                  <a:ext uri="{63B3BB69-23CF-44E3-9099-C40C66FF867C}">
                    <a14:compatExt spid="_x0000_s39948"/>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9" name="Check Box 13" hidden="1">
                <a:extLst>
                  <a:ext uri="{63B3BB69-23CF-44E3-9099-C40C66FF867C}">
                    <a14:compatExt spid="_x0000_s39949"/>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0" name="Check Box 14" hidden="1">
                <a:extLst>
                  <a:ext uri="{63B3BB69-23CF-44E3-9099-C40C66FF867C}">
                    <a14:compatExt spid="_x0000_s39950"/>
                  </a:ext>
                </a:extLst>
              </xdr:cNvPr>
              <xdr:cNvSpPr/>
            </xdr:nvSpPr>
            <xdr:spPr bwMode="auto">
              <a:xfrm>
                <a:off x="1042147" y="3961290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426010"/>
              <a:ext cx="233082" cy="904866"/>
              <a:chOff x="1042147" y="41741821"/>
              <a:chExt cx="228600" cy="896510"/>
            </a:xfrm>
          </xdr:grpSpPr>
          <xdr:sp macro="" textlink="">
            <xdr:nvSpPr>
              <xdr:cNvPr id="39951" name="Check Box 15" hidden="1">
                <a:extLst>
                  <a:ext uri="{63B3BB69-23CF-44E3-9099-C40C66FF867C}">
                    <a14:compatExt spid="_x0000_s39951"/>
                  </a:ext>
                </a:extLst>
              </xdr:cNvPr>
              <xdr:cNvSpPr/>
            </xdr:nvSpPr>
            <xdr:spPr bwMode="auto">
              <a:xfrm>
                <a:off x="1042147" y="4174182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2" name="Check Box 16" hidden="1">
                <a:extLst>
                  <a:ext uri="{63B3BB69-23CF-44E3-9099-C40C66FF867C}">
                    <a14:compatExt spid="_x0000_s39952"/>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3" name="Check Box 17" hidden="1">
                <a:extLst>
                  <a:ext uri="{63B3BB69-23CF-44E3-9099-C40C66FF867C}">
                    <a14:compatExt spid="_x0000_s39953"/>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4" name="Check Box 18" hidden="1">
                <a:extLst>
                  <a:ext uri="{63B3BB69-23CF-44E3-9099-C40C66FF867C}">
                    <a14:compatExt spid="_x0000_s39954"/>
                  </a:ext>
                </a:extLst>
              </xdr:cNvPr>
              <xdr:cNvSpPr/>
            </xdr:nvSpPr>
            <xdr:spPr bwMode="auto">
              <a:xfrm>
                <a:off x="1042147" y="4244783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39955" name="Group Box 19" hidden="1">
              <a:extLst>
                <a:ext uri="{63B3BB69-23CF-44E3-9099-C40C66FF867C}">
                  <a14:compatExt spid="_x0000_s399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925425"/>
              <a:ext cx="847725" cy="666756"/>
              <a:chOff x="956416" y="12650924"/>
              <a:chExt cx="843244" cy="658275"/>
            </a:xfrm>
          </xdr:grpSpPr>
          <xdr:sp macro="" textlink="">
            <xdr:nvSpPr>
              <xdr:cNvPr id="39956" name="Option Button 20" hidden="1">
                <a:extLst>
                  <a:ext uri="{63B3BB69-23CF-44E3-9099-C40C66FF867C}">
                    <a14:compatExt spid="_x0000_s39956"/>
                  </a:ext>
                </a:extLst>
              </xdr:cNvPr>
              <xdr:cNvSpPr/>
            </xdr:nvSpPr>
            <xdr:spPr bwMode="auto">
              <a:xfrm>
                <a:off x="956422" y="12650924"/>
                <a:ext cx="466725" cy="187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39957" name="Option Button 21" hidden="1">
                <a:extLst>
                  <a:ext uri="{63B3BB69-23CF-44E3-9099-C40C66FF867C}">
                    <a14:compatExt spid="_x0000_s39957"/>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sp macro="" textlink="">
            <xdr:nvSpPr>
              <xdr:cNvPr id="39958" name="Option Button 22" hidden="1">
                <a:extLst>
                  <a:ext uri="{63B3BB69-23CF-44E3-9099-C40C66FF867C}">
                    <a14:compatExt spid="_x0000_s39958"/>
                  </a:ext>
                </a:extLst>
              </xdr:cNvPr>
              <xdr:cNvSpPr/>
            </xdr:nvSpPr>
            <xdr:spPr bwMode="auto">
              <a:xfrm>
                <a:off x="956416" y="13092930"/>
                <a:ext cx="843244" cy="216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 sait pas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39959" name="Group Box 23" hidden="1">
              <a:extLst>
                <a:ext uri="{63B3BB69-23CF-44E3-9099-C40C66FF867C}">
                  <a14:compatExt spid="_x0000_s399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581734"/>
              <a:ext cx="204507" cy="628659"/>
              <a:chOff x="1042147" y="19265666"/>
              <a:chExt cx="200025" cy="623179"/>
            </a:xfrm>
          </xdr:grpSpPr>
          <xdr:sp macro="" textlink="">
            <xdr:nvSpPr>
              <xdr:cNvPr id="39960" name="Option Button 24" hidden="1">
                <a:extLst>
                  <a:ext uri="{63B3BB69-23CF-44E3-9099-C40C66FF867C}">
                    <a14:compatExt spid="_x0000_s39960"/>
                  </a:ext>
                </a:extLst>
              </xdr:cNvPr>
              <xdr:cNvSpPr/>
            </xdr:nvSpPr>
            <xdr:spPr bwMode="auto">
              <a:xfrm>
                <a:off x="1042147" y="19265666"/>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1" name="Option Button 25" hidden="1">
                <a:extLst>
                  <a:ext uri="{63B3BB69-23CF-44E3-9099-C40C66FF867C}">
                    <a14:compatExt spid="_x0000_s39961"/>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2" name="Option Button 26" hidden="1">
                <a:extLst>
                  <a:ext uri="{63B3BB69-23CF-44E3-9099-C40C66FF867C}">
                    <a14:compatExt spid="_x0000_s39962"/>
                  </a:ext>
                </a:extLst>
              </xdr:cNvPr>
              <xdr:cNvSpPr/>
            </xdr:nvSpPr>
            <xdr:spPr bwMode="auto">
              <a:xfrm>
                <a:off x="1042147" y="19736447"/>
                <a:ext cx="200025" cy="1523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3299407"/>
              <a:ext cx="200025" cy="1343011"/>
              <a:chOff x="1042147" y="32723976"/>
              <a:chExt cx="200025" cy="1328961"/>
            </a:xfrm>
          </xdr:grpSpPr>
          <xdr:sp macro="" textlink="">
            <xdr:nvSpPr>
              <xdr:cNvPr id="39963" name="Option Button 27" hidden="1">
                <a:extLst>
                  <a:ext uri="{63B3BB69-23CF-44E3-9099-C40C66FF867C}">
                    <a14:compatExt spid="_x0000_s39963"/>
                  </a:ext>
                </a:extLst>
              </xdr:cNvPr>
              <xdr:cNvSpPr/>
            </xdr:nvSpPr>
            <xdr:spPr bwMode="auto">
              <a:xfrm>
                <a:off x="1042147" y="32723976"/>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4" name="Option Button 28" hidden="1">
                <a:extLst>
                  <a:ext uri="{63B3BB69-23CF-44E3-9099-C40C66FF867C}">
                    <a14:compatExt spid="_x0000_s39964"/>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5" name="Option Button 29" hidden="1">
                <a:extLst>
                  <a:ext uri="{63B3BB69-23CF-44E3-9099-C40C66FF867C}">
                    <a14:compatExt spid="_x0000_s39965"/>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6" name="Option Button 30" hidden="1">
                <a:extLst>
                  <a:ext uri="{63B3BB69-23CF-44E3-9099-C40C66FF867C}">
                    <a14:compatExt spid="_x0000_s39966"/>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7" name="Option Button 31" hidden="1">
                <a:extLst>
                  <a:ext uri="{63B3BB69-23CF-44E3-9099-C40C66FF867C}">
                    <a14:compatExt spid="_x0000_s39967"/>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8" name="Option Button 32" hidden="1">
                <a:extLst>
                  <a:ext uri="{63B3BB69-23CF-44E3-9099-C40C66FF867C}">
                    <a14:compatExt spid="_x0000_s39968"/>
                  </a:ext>
                </a:extLst>
              </xdr:cNvPr>
              <xdr:cNvSpPr/>
            </xdr:nvSpPr>
            <xdr:spPr bwMode="auto">
              <a:xfrm>
                <a:off x="1042147" y="33900536"/>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544053"/>
              <a:ext cx="233082" cy="1381128"/>
              <a:chOff x="1266267" y="9297492"/>
              <a:chExt cx="228600" cy="1367143"/>
            </a:xfrm>
          </xdr:grpSpPr>
          <xdr:sp macro="" textlink="">
            <xdr:nvSpPr>
              <xdr:cNvPr id="39969" name="Check Box 33" hidden="1">
                <a:extLst>
                  <a:ext uri="{63B3BB69-23CF-44E3-9099-C40C66FF867C}">
                    <a14:compatExt spid="_x0000_s39969"/>
                  </a:ext>
                </a:extLst>
              </xdr:cNvPr>
              <xdr:cNvSpPr/>
            </xdr:nvSpPr>
            <xdr:spPr bwMode="auto">
              <a:xfrm>
                <a:off x="1266267" y="9297492"/>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0" name="Check Box 34" hidden="1">
                <a:extLst>
                  <a:ext uri="{63B3BB69-23CF-44E3-9099-C40C66FF867C}">
                    <a14:compatExt spid="_x0000_s39970"/>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1" name="Check Box 35" hidden="1">
                <a:extLst>
                  <a:ext uri="{63B3BB69-23CF-44E3-9099-C40C66FF867C}">
                    <a14:compatExt spid="_x0000_s39971"/>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2" name="Check Box 36" hidden="1">
                <a:extLst>
                  <a:ext uri="{63B3BB69-23CF-44E3-9099-C40C66FF867C}">
                    <a14:compatExt spid="_x0000_s39972"/>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3" name="Check Box 37" hidden="1">
                <a:extLst>
                  <a:ext uri="{63B3BB69-23CF-44E3-9099-C40C66FF867C}">
                    <a14:compatExt spid="_x0000_s39973"/>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4" name="Check Box 38" hidden="1">
                <a:extLst>
                  <a:ext uri="{63B3BB69-23CF-44E3-9099-C40C66FF867C}">
                    <a14:compatExt spid="_x0000_s39974"/>
                  </a:ext>
                </a:extLst>
              </xdr:cNvPr>
              <xdr:cNvSpPr/>
            </xdr:nvSpPr>
            <xdr:spPr bwMode="auto">
              <a:xfrm>
                <a:off x="1266267" y="10474134"/>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572000"/>
              <a:ext cx="228600" cy="3092823"/>
              <a:chOff x="2952750" y="4391024"/>
              <a:chExt cx="228600" cy="3092825"/>
            </a:xfrm>
          </xdr:grpSpPr>
          <xdr:sp macro="" textlink="">
            <xdr:nvSpPr>
              <xdr:cNvPr id="39975" name="Check Box 39" hidden="1">
                <a:extLst>
                  <a:ext uri="{63B3BB69-23CF-44E3-9099-C40C66FF867C}">
                    <a14:compatExt spid="_x0000_s39975"/>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6" name="Check Box 40" hidden="1">
                <a:extLst>
                  <a:ext uri="{63B3BB69-23CF-44E3-9099-C40C66FF867C}">
                    <a14:compatExt spid="_x0000_s39976"/>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7" name="Check Box 41" hidden="1">
                <a:extLst>
                  <a:ext uri="{63B3BB69-23CF-44E3-9099-C40C66FF867C}">
                    <a14:compatExt spid="_x0000_s39977"/>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8" name="Check Box 42" hidden="1">
                <a:extLst>
                  <a:ext uri="{63B3BB69-23CF-44E3-9099-C40C66FF867C}">
                    <a14:compatExt spid="_x0000_s39978"/>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9" name="Check Box 43" hidden="1">
                <a:extLst>
                  <a:ext uri="{63B3BB69-23CF-44E3-9099-C40C66FF867C}">
                    <a14:compatExt spid="_x0000_s39979"/>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0" name="Check Box 44" hidden="1">
                <a:extLst>
                  <a:ext uri="{63B3BB69-23CF-44E3-9099-C40C66FF867C}">
                    <a14:compatExt spid="_x0000_s39980"/>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1" name="Check Box 45" hidden="1">
                <a:extLst>
                  <a:ext uri="{63B3BB69-23CF-44E3-9099-C40C66FF867C}">
                    <a14:compatExt spid="_x0000_s39981"/>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2" name="Check Box 46" hidden="1">
                <a:extLst>
                  <a:ext uri="{63B3BB69-23CF-44E3-9099-C40C66FF867C}">
                    <a14:compatExt spid="_x0000_s39982"/>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3" name="Check Box 47" hidden="1">
                <a:extLst>
                  <a:ext uri="{63B3BB69-23CF-44E3-9099-C40C66FF867C}">
                    <a14:compatExt spid="_x0000_s39983"/>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4" name="Check Box 48" hidden="1">
                <a:extLst>
                  <a:ext uri="{63B3BB69-23CF-44E3-9099-C40C66FF867C}">
                    <a14:compatExt spid="_x0000_s39984"/>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5" name="Check Box 49" hidden="1">
                <a:extLst>
                  <a:ext uri="{63B3BB69-23CF-44E3-9099-C40C66FF867C}">
                    <a14:compatExt spid="_x0000_s39985"/>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6" name="Check Box 50" hidden="1">
                <a:extLst>
                  <a:ext uri="{63B3BB69-23CF-44E3-9099-C40C66FF867C}">
                    <a14:compatExt spid="_x0000_s39986"/>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7" name="Check Box 51" hidden="1">
                <a:extLst>
                  <a:ext uri="{63B3BB69-23CF-44E3-9099-C40C66FF867C}">
                    <a14:compatExt spid="_x0000_s39987"/>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43" y="15679270"/>
              <a:ext cx="249332" cy="2094382"/>
              <a:chOff x="1259562" y="15386800"/>
              <a:chExt cx="244828" cy="2083144"/>
            </a:xfrm>
          </xdr:grpSpPr>
          <xdr:sp macro="" textlink="">
            <xdr:nvSpPr>
              <xdr:cNvPr id="39988" name="Check Box 52" hidden="1">
                <a:extLst>
                  <a:ext uri="{63B3BB69-23CF-44E3-9099-C40C66FF867C}">
                    <a14:compatExt spid="_x0000_s39988"/>
                  </a:ext>
                </a:extLst>
              </xdr:cNvPr>
              <xdr:cNvSpPr/>
            </xdr:nvSpPr>
            <xdr:spPr bwMode="auto">
              <a:xfrm>
                <a:off x="1259562" y="15386800"/>
                <a:ext cx="242054" cy="2188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9" name="Check Box 53" hidden="1">
                <a:extLst>
                  <a:ext uri="{63B3BB69-23CF-44E3-9099-C40C66FF867C}">
                    <a14:compatExt spid="_x0000_s39989"/>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0" name="Check Box 54" hidden="1">
                <a:extLst>
                  <a:ext uri="{63B3BB69-23CF-44E3-9099-C40C66FF867C}">
                    <a14:compatExt spid="_x0000_s39990"/>
                  </a:ext>
                </a:extLst>
              </xdr:cNvPr>
              <xdr:cNvSpPr/>
            </xdr:nvSpPr>
            <xdr:spPr bwMode="auto">
              <a:xfrm>
                <a:off x="1261222" y="1608240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1" name="Check Box 55" hidden="1">
                <a:extLst>
                  <a:ext uri="{63B3BB69-23CF-44E3-9099-C40C66FF867C}">
                    <a14:compatExt spid="_x0000_s39991"/>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3" name="Check Box 57" hidden="1">
                <a:extLst>
                  <a:ext uri="{63B3BB69-23CF-44E3-9099-C40C66FF867C}">
                    <a14:compatExt spid="_x0000_s39993"/>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4" name="Check Box 58" hidden="1">
                <a:extLst>
                  <a:ext uri="{63B3BB69-23CF-44E3-9099-C40C66FF867C}">
                    <a14:compatExt spid="_x0000_s39994"/>
                  </a:ext>
                </a:extLst>
              </xdr:cNvPr>
              <xdr:cNvSpPr/>
            </xdr:nvSpPr>
            <xdr:spPr bwMode="auto">
              <a:xfrm>
                <a:off x="1261222" y="17250002"/>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807643"/>
              <a:ext cx="238125" cy="1855683"/>
              <a:chOff x="1242172" y="47120760"/>
              <a:chExt cx="233643" cy="1836094"/>
            </a:xfrm>
          </xdr:grpSpPr>
          <xdr:sp macro="" textlink="">
            <xdr:nvSpPr>
              <xdr:cNvPr id="39995" name="Check Box 59" hidden="1">
                <a:extLst>
                  <a:ext uri="{63B3BB69-23CF-44E3-9099-C40C66FF867C}">
                    <a14:compatExt spid="_x0000_s39995"/>
                  </a:ext>
                </a:extLst>
              </xdr:cNvPr>
              <xdr:cNvSpPr/>
            </xdr:nvSpPr>
            <xdr:spPr bwMode="auto">
              <a:xfrm>
                <a:off x="1243855" y="47120760"/>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6" name="Check Box 60" hidden="1">
                <a:extLst>
                  <a:ext uri="{63B3BB69-23CF-44E3-9099-C40C66FF867C}">
                    <a14:compatExt spid="_x0000_s39996"/>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7" name="Check Box 61" hidden="1">
                <a:extLst>
                  <a:ext uri="{63B3BB69-23CF-44E3-9099-C40C66FF867C}">
                    <a14:compatExt spid="_x0000_s39997"/>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8" name="Check Box 62" hidden="1">
                <a:extLst>
                  <a:ext uri="{63B3BB69-23CF-44E3-9099-C40C66FF867C}">
                    <a14:compatExt spid="_x0000_s39998"/>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9" name="Check Box 63" hidden="1">
                <a:extLst>
                  <a:ext uri="{63B3BB69-23CF-44E3-9099-C40C66FF867C}">
                    <a14:compatExt spid="_x0000_s39999"/>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000" name="Check Box 64" hidden="1">
                <a:extLst>
                  <a:ext uri="{63B3BB69-23CF-44E3-9099-C40C66FF867C}">
                    <a14:compatExt spid="_x0000_s40000"/>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001" name="Check Box 65" hidden="1">
                <a:extLst>
                  <a:ext uri="{63B3BB69-23CF-44E3-9099-C40C66FF867C}">
                    <a14:compatExt spid="_x0000_s40001"/>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002" name="Check Box 66" hidden="1">
                <a:extLst>
                  <a:ext uri="{63B3BB69-23CF-44E3-9099-C40C66FF867C}">
                    <a14:compatExt spid="_x0000_s40002"/>
                  </a:ext>
                </a:extLst>
              </xdr:cNvPr>
              <xdr:cNvSpPr/>
            </xdr:nvSpPr>
            <xdr:spPr bwMode="auto">
              <a:xfrm>
                <a:off x="1242172" y="48766354"/>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0003" name="Group Box 67" hidden="1">
              <a:extLst>
                <a:ext uri="{63B3BB69-23CF-44E3-9099-C40C66FF867C}">
                  <a14:compatExt spid="_x0000_s400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0004" name="Group Box 68" hidden="1">
              <a:extLst>
                <a:ext uri="{63B3BB69-23CF-44E3-9099-C40C66FF867C}">
                  <a14:compatExt spid="_x0000_s400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0005" name="Group Box 69" hidden="1">
              <a:extLst>
                <a:ext uri="{63B3BB69-23CF-44E3-9099-C40C66FF867C}">
                  <a14:compatExt spid="_x0000_s400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2" name="Group 1"/>
            <xdr:cNvGrpSpPr/>
          </xdr:nvGrpSpPr>
          <xdr:grpSpPr>
            <a:xfrm>
              <a:off x="1055035" y="36471239"/>
              <a:ext cx="471207" cy="428693"/>
              <a:chOff x="937372" y="35864594"/>
              <a:chExt cx="466725" cy="426764"/>
            </a:xfrm>
          </xdr:grpSpPr>
          <xdr:sp macro="" textlink="">
            <xdr:nvSpPr>
              <xdr:cNvPr id="40961" name="Option Button 1" hidden="1">
                <a:extLst>
                  <a:ext uri="{63B3BB69-23CF-44E3-9099-C40C66FF867C}">
                    <a14:compatExt spid="_x0000_s40961"/>
                  </a:ext>
                </a:extLst>
              </xdr:cNvPr>
              <xdr:cNvSpPr/>
            </xdr:nvSpPr>
            <xdr:spPr bwMode="auto">
              <a:xfrm>
                <a:off x="937372" y="35864594"/>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0962" name="Option Button 2" hidden="1">
                <a:extLst>
                  <a:ext uri="{63B3BB69-23CF-44E3-9099-C40C66FF867C}">
                    <a14:compatExt spid="_x0000_s40962"/>
                  </a:ext>
                </a:extLst>
              </xdr:cNvPr>
              <xdr:cNvSpPr/>
            </xdr:nvSpPr>
            <xdr:spPr bwMode="auto">
              <a:xfrm>
                <a:off x="937372" y="36100858"/>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5" name="Group 4"/>
            <xdr:cNvGrpSpPr/>
          </xdr:nvGrpSpPr>
          <xdr:grpSpPr>
            <a:xfrm>
              <a:off x="1066241" y="45443806"/>
              <a:ext cx="471207" cy="428625"/>
              <a:chOff x="1066241" y="45101991"/>
              <a:chExt cx="471207" cy="428656"/>
            </a:xfrm>
          </xdr:grpSpPr>
          <xdr:sp macro="" textlink="">
            <xdr:nvSpPr>
              <xdr:cNvPr id="40963" name="Option Button 3" hidden="1">
                <a:extLst>
                  <a:ext uri="{63B3BB69-23CF-44E3-9099-C40C66FF867C}">
                    <a14:compatExt spid="_x0000_s40963"/>
                  </a:ext>
                </a:extLst>
              </xdr:cNvPr>
              <xdr:cNvSpPr/>
            </xdr:nvSpPr>
            <xdr:spPr bwMode="auto">
              <a:xfrm>
                <a:off x="1066241" y="45101991"/>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0964" name="Option Button 4" hidden="1">
                <a:extLst>
                  <a:ext uri="{63B3BB69-23CF-44E3-9099-C40C66FF867C}">
                    <a14:compatExt spid="_x0000_s40964"/>
                  </a:ext>
                </a:extLst>
              </xdr:cNvPr>
              <xdr:cNvSpPr/>
            </xdr:nvSpPr>
            <xdr:spPr bwMode="auto">
              <a:xfrm>
                <a:off x="1066241" y="45338894"/>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2059908"/>
              <a:ext cx="204507" cy="628669"/>
              <a:chOff x="1042147" y="21719750"/>
              <a:chExt cx="200025" cy="622950"/>
            </a:xfrm>
          </xdr:grpSpPr>
          <xdr:sp macro="" textlink="">
            <xdr:nvSpPr>
              <xdr:cNvPr id="40965" name="Option Button 5" hidden="1">
                <a:extLst>
                  <a:ext uri="{63B3BB69-23CF-44E3-9099-C40C66FF867C}">
                    <a14:compatExt spid="_x0000_s40965"/>
                  </a:ext>
                </a:extLst>
              </xdr:cNvPr>
              <xdr:cNvSpPr/>
            </xdr:nvSpPr>
            <xdr:spPr bwMode="auto">
              <a:xfrm>
                <a:off x="1042147" y="21719750"/>
                <a:ext cx="200025" cy="1523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66" name="Option Button 6" hidden="1">
                <a:extLst>
                  <a:ext uri="{63B3BB69-23CF-44E3-9099-C40C66FF867C}">
                    <a14:compatExt spid="_x0000_s40966"/>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67" name="Option Button 7" hidden="1">
                <a:extLst>
                  <a:ext uri="{63B3BB69-23CF-44E3-9099-C40C66FF867C}">
                    <a14:compatExt spid="_x0000_s40967"/>
                  </a:ext>
                </a:extLst>
              </xdr:cNvPr>
              <xdr:cNvSpPr/>
            </xdr:nvSpPr>
            <xdr:spPr bwMode="auto">
              <a:xfrm>
                <a:off x="1042147" y="22190300"/>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852485"/>
              <a:ext cx="233082" cy="1619259"/>
              <a:chOff x="1042147" y="38200851"/>
              <a:chExt cx="228600" cy="1602482"/>
            </a:xfrm>
          </xdr:grpSpPr>
          <xdr:sp macro="" textlink="">
            <xdr:nvSpPr>
              <xdr:cNvPr id="40968" name="Check Box 8" hidden="1">
                <a:extLst>
                  <a:ext uri="{63B3BB69-23CF-44E3-9099-C40C66FF867C}">
                    <a14:compatExt spid="_x0000_s40968"/>
                  </a:ext>
                </a:extLst>
              </xdr:cNvPr>
              <xdr:cNvSpPr/>
            </xdr:nvSpPr>
            <xdr:spPr bwMode="auto">
              <a:xfrm>
                <a:off x="1042147" y="38200851"/>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69" name="Check Box 9" hidden="1">
                <a:extLst>
                  <a:ext uri="{63B3BB69-23CF-44E3-9099-C40C66FF867C}">
                    <a14:compatExt spid="_x0000_s40969"/>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0" name="Check Box 10" hidden="1">
                <a:extLst>
                  <a:ext uri="{63B3BB69-23CF-44E3-9099-C40C66FF867C}">
                    <a14:compatExt spid="_x0000_s40970"/>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1" name="Check Box 11" hidden="1">
                <a:extLst>
                  <a:ext uri="{63B3BB69-23CF-44E3-9099-C40C66FF867C}">
                    <a14:compatExt spid="_x0000_s40971"/>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2" name="Check Box 12" hidden="1">
                <a:extLst>
                  <a:ext uri="{63B3BB69-23CF-44E3-9099-C40C66FF867C}">
                    <a14:compatExt spid="_x0000_s40972"/>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3" name="Check Box 13" hidden="1">
                <a:extLst>
                  <a:ext uri="{63B3BB69-23CF-44E3-9099-C40C66FF867C}">
                    <a14:compatExt spid="_x0000_s40973"/>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4" name="Check Box 14" hidden="1">
                <a:extLst>
                  <a:ext uri="{63B3BB69-23CF-44E3-9099-C40C66FF867C}">
                    <a14:compatExt spid="_x0000_s40974"/>
                  </a:ext>
                </a:extLst>
              </xdr:cNvPr>
              <xdr:cNvSpPr/>
            </xdr:nvSpPr>
            <xdr:spPr bwMode="auto">
              <a:xfrm>
                <a:off x="1042147" y="39612834"/>
                <a:ext cx="22860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426005"/>
              <a:ext cx="233082" cy="904914"/>
              <a:chOff x="1042147" y="41741931"/>
              <a:chExt cx="228600" cy="896603"/>
            </a:xfrm>
          </xdr:grpSpPr>
          <xdr:sp macro="" textlink="">
            <xdr:nvSpPr>
              <xdr:cNvPr id="40975" name="Check Box 15" hidden="1">
                <a:extLst>
                  <a:ext uri="{63B3BB69-23CF-44E3-9099-C40C66FF867C}">
                    <a14:compatExt spid="_x0000_s40975"/>
                  </a:ext>
                </a:extLst>
              </xdr:cNvPr>
              <xdr:cNvSpPr/>
            </xdr:nvSpPr>
            <xdr:spPr bwMode="auto">
              <a:xfrm>
                <a:off x="1042147" y="41741931"/>
                <a:ext cx="228600"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6" name="Check Box 16" hidden="1">
                <a:extLst>
                  <a:ext uri="{63B3BB69-23CF-44E3-9099-C40C66FF867C}">
                    <a14:compatExt spid="_x0000_s40976"/>
                  </a:ext>
                </a:extLst>
              </xdr:cNvPr>
              <xdr:cNvSpPr/>
            </xdr:nvSpPr>
            <xdr:spPr bwMode="auto">
              <a:xfrm>
                <a:off x="1042147" y="41977235"/>
                <a:ext cx="22860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7" name="Check Box 17" hidden="1">
                <a:extLst>
                  <a:ext uri="{63B3BB69-23CF-44E3-9099-C40C66FF867C}">
                    <a14:compatExt spid="_x0000_s40977"/>
                  </a:ext>
                </a:extLst>
              </xdr:cNvPr>
              <xdr:cNvSpPr/>
            </xdr:nvSpPr>
            <xdr:spPr bwMode="auto">
              <a:xfrm>
                <a:off x="1042147" y="42212559"/>
                <a:ext cx="22860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8" name="Check Box 18" hidden="1">
                <a:extLst>
                  <a:ext uri="{63B3BB69-23CF-44E3-9099-C40C66FF867C}">
                    <a14:compatExt spid="_x0000_s40978"/>
                  </a:ext>
                </a:extLst>
              </xdr:cNvPr>
              <xdr:cNvSpPr/>
            </xdr:nvSpPr>
            <xdr:spPr bwMode="auto">
              <a:xfrm>
                <a:off x="1042147" y="42448033"/>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40979" name="Group Box 19" hidden="1">
              <a:extLst>
                <a:ext uri="{63B3BB69-23CF-44E3-9099-C40C66FF867C}">
                  <a14:compatExt spid="_x0000_s409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925430"/>
              <a:ext cx="847725" cy="666739"/>
              <a:chOff x="956416" y="12650923"/>
              <a:chExt cx="843244" cy="658232"/>
            </a:xfrm>
          </xdr:grpSpPr>
          <xdr:sp macro="" textlink="">
            <xdr:nvSpPr>
              <xdr:cNvPr id="40980" name="Option Button 20" hidden="1">
                <a:extLst>
                  <a:ext uri="{63B3BB69-23CF-44E3-9099-C40C66FF867C}">
                    <a14:compatExt spid="_x0000_s40980"/>
                  </a:ext>
                </a:extLst>
              </xdr:cNvPr>
              <xdr:cNvSpPr/>
            </xdr:nvSpPr>
            <xdr:spPr bwMode="auto">
              <a:xfrm>
                <a:off x="956422" y="12650923"/>
                <a:ext cx="466725" cy="1876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0981" name="Option Button 21" hidden="1">
                <a:extLst>
                  <a:ext uri="{63B3BB69-23CF-44E3-9099-C40C66FF867C}">
                    <a14:compatExt spid="_x0000_s40981"/>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sp macro="" textlink="">
            <xdr:nvSpPr>
              <xdr:cNvPr id="40982" name="Option Button 22" hidden="1">
                <a:extLst>
                  <a:ext uri="{63B3BB69-23CF-44E3-9099-C40C66FF867C}">
                    <a14:compatExt spid="_x0000_s40982"/>
                  </a:ext>
                </a:extLst>
              </xdr:cNvPr>
              <xdr:cNvSpPr/>
            </xdr:nvSpPr>
            <xdr:spPr bwMode="auto">
              <a:xfrm>
                <a:off x="956416" y="13092882"/>
                <a:ext cx="843244" cy="2162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 sait pas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40983" name="Group Box 23" hidden="1">
              <a:extLst>
                <a:ext uri="{63B3BB69-23CF-44E3-9099-C40C66FF867C}">
                  <a14:compatExt spid="_x0000_s409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581716"/>
              <a:ext cx="204507" cy="628626"/>
              <a:chOff x="1042147" y="19265573"/>
              <a:chExt cx="200025" cy="623208"/>
            </a:xfrm>
          </xdr:grpSpPr>
          <xdr:sp macro="" textlink="">
            <xdr:nvSpPr>
              <xdr:cNvPr id="40984" name="Option Button 24" hidden="1">
                <a:extLst>
                  <a:ext uri="{63B3BB69-23CF-44E3-9099-C40C66FF867C}">
                    <a14:compatExt spid="_x0000_s40984"/>
                  </a:ext>
                </a:extLst>
              </xdr:cNvPr>
              <xdr:cNvSpPr/>
            </xdr:nvSpPr>
            <xdr:spPr bwMode="auto">
              <a:xfrm>
                <a:off x="1042147" y="19265573"/>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5" name="Option Button 25" hidden="1">
                <a:extLst>
                  <a:ext uri="{63B3BB69-23CF-44E3-9099-C40C66FF867C}">
                    <a14:compatExt spid="_x0000_s40985"/>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6" name="Option Button 26" hidden="1">
                <a:extLst>
                  <a:ext uri="{63B3BB69-23CF-44E3-9099-C40C66FF867C}">
                    <a14:compatExt spid="_x0000_s40986"/>
                  </a:ext>
                </a:extLst>
              </xdr:cNvPr>
              <xdr:cNvSpPr/>
            </xdr:nvSpPr>
            <xdr:spPr bwMode="auto">
              <a:xfrm>
                <a:off x="1042147" y="19736385"/>
                <a:ext cx="200025" cy="1523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3299410"/>
              <a:ext cx="200025" cy="1343009"/>
              <a:chOff x="1042147" y="32724011"/>
              <a:chExt cx="200025" cy="1328991"/>
            </a:xfrm>
          </xdr:grpSpPr>
          <xdr:sp macro="" textlink="">
            <xdr:nvSpPr>
              <xdr:cNvPr id="40987" name="Option Button 27" hidden="1">
                <a:extLst>
                  <a:ext uri="{63B3BB69-23CF-44E3-9099-C40C66FF867C}">
                    <a14:compatExt spid="_x0000_s40987"/>
                  </a:ext>
                </a:extLst>
              </xdr:cNvPr>
              <xdr:cNvSpPr/>
            </xdr:nvSpPr>
            <xdr:spPr bwMode="auto">
              <a:xfrm>
                <a:off x="1042147" y="3272401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8" name="Option Button 28" hidden="1">
                <a:extLst>
                  <a:ext uri="{63B3BB69-23CF-44E3-9099-C40C66FF867C}">
                    <a14:compatExt spid="_x0000_s40988"/>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9" name="Option Button 29" hidden="1">
                <a:extLst>
                  <a:ext uri="{63B3BB69-23CF-44E3-9099-C40C66FF867C}">
                    <a14:compatExt spid="_x0000_s40989"/>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0" name="Option Button 30" hidden="1">
                <a:extLst>
                  <a:ext uri="{63B3BB69-23CF-44E3-9099-C40C66FF867C}">
                    <a14:compatExt spid="_x0000_s40990"/>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1" name="Option Button 31" hidden="1">
                <a:extLst>
                  <a:ext uri="{63B3BB69-23CF-44E3-9099-C40C66FF867C}">
                    <a14:compatExt spid="_x0000_s40991"/>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2" name="Option Button 32" hidden="1">
                <a:extLst>
                  <a:ext uri="{63B3BB69-23CF-44E3-9099-C40C66FF867C}">
                    <a14:compatExt spid="_x0000_s40992"/>
                  </a:ext>
                </a:extLst>
              </xdr:cNvPr>
              <xdr:cNvSpPr/>
            </xdr:nvSpPr>
            <xdr:spPr bwMode="auto">
              <a:xfrm>
                <a:off x="1042147" y="33900603"/>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544050"/>
              <a:ext cx="233082" cy="1381126"/>
              <a:chOff x="1266267" y="9297501"/>
              <a:chExt cx="228600" cy="1367113"/>
            </a:xfrm>
          </xdr:grpSpPr>
          <xdr:sp macro="" textlink="">
            <xdr:nvSpPr>
              <xdr:cNvPr id="40993" name="Check Box 33" hidden="1">
                <a:extLst>
                  <a:ext uri="{63B3BB69-23CF-44E3-9099-C40C66FF867C}">
                    <a14:compatExt spid="_x0000_s40993"/>
                  </a:ext>
                </a:extLst>
              </xdr:cNvPr>
              <xdr:cNvSpPr/>
            </xdr:nvSpPr>
            <xdr:spPr bwMode="auto">
              <a:xfrm>
                <a:off x="1266267" y="9297501"/>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4" name="Check Box 34" hidden="1">
                <a:extLst>
                  <a:ext uri="{63B3BB69-23CF-44E3-9099-C40C66FF867C}">
                    <a14:compatExt spid="_x0000_s40994"/>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5" name="Check Box 35" hidden="1">
                <a:extLst>
                  <a:ext uri="{63B3BB69-23CF-44E3-9099-C40C66FF867C}">
                    <a14:compatExt spid="_x0000_s40995"/>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6" name="Check Box 36" hidden="1">
                <a:extLst>
                  <a:ext uri="{63B3BB69-23CF-44E3-9099-C40C66FF867C}">
                    <a14:compatExt spid="_x0000_s40996"/>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7" name="Check Box 37" hidden="1">
                <a:extLst>
                  <a:ext uri="{63B3BB69-23CF-44E3-9099-C40C66FF867C}">
                    <a14:compatExt spid="_x0000_s40997"/>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8" name="Check Box 38" hidden="1">
                <a:extLst>
                  <a:ext uri="{63B3BB69-23CF-44E3-9099-C40C66FF867C}">
                    <a14:compatExt spid="_x0000_s40998"/>
                  </a:ext>
                </a:extLst>
              </xdr:cNvPr>
              <xdr:cNvSpPr/>
            </xdr:nvSpPr>
            <xdr:spPr bwMode="auto">
              <a:xfrm>
                <a:off x="1266267" y="10474113"/>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572000"/>
              <a:ext cx="228600" cy="3092823"/>
              <a:chOff x="2952750" y="4391024"/>
              <a:chExt cx="228600" cy="3092825"/>
            </a:xfrm>
          </xdr:grpSpPr>
          <xdr:sp macro="" textlink="">
            <xdr:nvSpPr>
              <xdr:cNvPr id="40999" name="Check Box 39" hidden="1">
                <a:extLst>
                  <a:ext uri="{63B3BB69-23CF-44E3-9099-C40C66FF867C}">
                    <a14:compatExt spid="_x0000_s40999"/>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0" name="Check Box 40" hidden="1">
                <a:extLst>
                  <a:ext uri="{63B3BB69-23CF-44E3-9099-C40C66FF867C}">
                    <a14:compatExt spid="_x0000_s41000"/>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1" name="Check Box 41" hidden="1">
                <a:extLst>
                  <a:ext uri="{63B3BB69-23CF-44E3-9099-C40C66FF867C}">
                    <a14:compatExt spid="_x0000_s41001"/>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2" name="Check Box 42" hidden="1">
                <a:extLst>
                  <a:ext uri="{63B3BB69-23CF-44E3-9099-C40C66FF867C}">
                    <a14:compatExt spid="_x0000_s41002"/>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3" name="Check Box 43" hidden="1">
                <a:extLst>
                  <a:ext uri="{63B3BB69-23CF-44E3-9099-C40C66FF867C}">
                    <a14:compatExt spid="_x0000_s41003"/>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4" name="Check Box 44" hidden="1">
                <a:extLst>
                  <a:ext uri="{63B3BB69-23CF-44E3-9099-C40C66FF867C}">
                    <a14:compatExt spid="_x0000_s41004"/>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5" name="Check Box 45" hidden="1">
                <a:extLst>
                  <a:ext uri="{63B3BB69-23CF-44E3-9099-C40C66FF867C}">
                    <a14:compatExt spid="_x0000_s41005"/>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6" name="Check Box 46" hidden="1">
                <a:extLst>
                  <a:ext uri="{63B3BB69-23CF-44E3-9099-C40C66FF867C}">
                    <a14:compatExt spid="_x0000_s41006"/>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7" name="Check Box 47" hidden="1">
                <a:extLst>
                  <a:ext uri="{63B3BB69-23CF-44E3-9099-C40C66FF867C}">
                    <a14:compatExt spid="_x0000_s41007"/>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8" name="Check Box 48" hidden="1">
                <a:extLst>
                  <a:ext uri="{63B3BB69-23CF-44E3-9099-C40C66FF867C}">
                    <a14:compatExt spid="_x0000_s41008"/>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9" name="Check Box 49" hidden="1">
                <a:extLst>
                  <a:ext uri="{63B3BB69-23CF-44E3-9099-C40C66FF867C}">
                    <a14:compatExt spid="_x0000_s41009"/>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0" name="Check Box 50" hidden="1">
                <a:extLst>
                  <a:ext uri="{63B3BB69-23CF-44E3-9099-C40C66FF867C}">
                    <a14:compatExt spid="_x0000_s41010"/>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1" name="Check Box 51" hidden="1">
                <a:extLst>
                  <a:ext uri="{63B3BB69-23CF-44E3-9099-C40C66FF867C}">
                    <a14:compatExt spid="_x0000_s41011"/>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43" y="15679270"/>
              <a:ext cx="249332" cy="2094380"/>
              <a:chOff x="1259562" y="15386778"/>
              <a:chExt cx="244828" cy="2083190"/>
            </a:xfrm>
          </xdr:grpSpPr>
          <xdr:sp macro="" textlink="">
            <xdr:nvSpPr>
              <xdr:cNvPr id="41012" name="Check Box 52" hidden="1">
                <a:extLst>
                  <a:ext uri="{63B3BB69-23CF-44E3-9099-C40C66FF867C}">
                    <a14:compatExt spid="_x0000_s41012"/>
                  </a:ext>
                </a:extLst>
              </xdr:cNvPr>
              <xdr:cNvSpPr/>
            </xdr:nvSpPr>
            <xdr:spPr bwMode="auto">
              <a:xfrm>
                <a:off x="1259562" y="15386778"/>
                <a:ext cx="242054" cy="2188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3" name="Check Box 53" hidden="1">
                <a:extLst>
                  <a:ext uri="{63B3BB69-23CF-44E3-9099-C40C66FF867C}">
                    <a14:compatExt spid="_x0000_s41013"/>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4" name="Check Box 54" hidden="1">
                <a:extLst>
                  <a:ext uri="{63B3BB69-23CF-44E3-9099-C40C66FF867C}">
                    <a14:compatExt spid="_x0000_s41014"/>
                  </a:ext>
                </a:extLst>
              </xdr:cNvPr>
              <xdr:cNvSpPr/>
            </xdr:nvSpPr>
            <xdr:spPr bwMode="auto">
              <a:xfrm>
                <a:off x="1261222" y="16072934"/>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5" name="Check Box 55" hidden="1">
                <a:extLst>
                  <a:ext uri="{63B3BB69-23CF-44E3-9099-C40C66FF867C}">
                    <a14:compatExt spid="_x0000_s41015"/>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6" name="Check Box 56" hidden="1">
                <a:extLst>
                  <a:ext uri="{63B3BB69-23CF-44E3-9099-C40C66FF867C}">
                    <a14:compatExt spid="_x0000_s41016"/>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7" name="Check Box 57" hidden="1">
                <a:extLst>
                  <a:ext uri="{63B3BB69-23CF-44E3-9099-C40C66FF867C}">
                    <a14:compatExt spid="_x0000_s41017"/>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8" name="Check Box 58" hidden="1">
                <a:extLst>
                  <a:ext uri="{63B3BB69-23CF-44E3-9099-C40C66FF867C}">
                    <a14:compatExt spid="_x0000_s41018"/>
                  </a:ext>
                </a:extLst>
              </xdr:cNvPr>
              <xdr:cNvSpPr/>
            </xdr:nvSpPr>
            <xdr:spPr bwMode="auto">
              <a:xfrm>
                <a:off x="1261222" y="17250031"/>
                <a:ext cx="243168" cy="2199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807645"/>
              <a:ext cx="238125" cy="1855684"/>
              <a:chOff x="1242172" y="47120832"/>
              <a:chExt cx="233643" cy="1835942"/>
            </a:xfrm>
          </xdr:grpSpPr>
          <xdr:sp macro="" textlink="">
            <xdr:nvSpPr>
              <xdr:cNvPr id="41019" name="Check Box 59" hidden="1">
                <a:extLst>
                  <a:ext uri="{63B3BB69-23CF-44E3-9099-C40C66FF867C}">
                    <a14:compatExt spid="_x0000_s41019"/>
                  </a:ext>
                </a:extLst>
              </xdr:cNvPr>
              <xdr:cNvSpPr/>
            </xdr:nvSpPr>
            <xdr:spPr bwMode="auto">
              <a:xfrm>
                <a:off x="1243855" y="4712083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0" name="Check Box 60" hidden="1">
                <a:extLst>
                  <a:ext uri="{63B3BB69-23CF-44E3-9099-C40C66FF867C}">
                    <a14:compatExt spid="_x0000_s41020"/>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1" name="Check Box 61" hidden="1">
                <a:extLst>
                  <a:ext uri="{63B3BB69-23CF-44E3-9099-C40C66FF867C}">
                    <a14:compatExt spid="_x0000_s41021"/>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2" name="Check Box 62" hidden="1">
                <a:extLst>
                  <a:ext uri="{63B3BB69-23CF-44E3-9099-C40C66FF867C}">
                    <a14:compatExt spid="_x0000_s41022"/>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3" name="Check Box 63" hidden="1">
                <a:extLst>
                  <a:ext uri="{63B3BB69-23CF-44E3-9099-C40C66FF867C}">
                    <a14:compatExt spid="_x0000_s41023"/>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4" name="Check Box 64" hidden="1">
                <a:extLst>
                  <a:ext uri="{63B3BB69-23CF-44E3-9099-C40C66FF867C}">
                    <a14:compatExt spid="_x0000_s41024"/>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5" name="Check Box 65" hidden="1">
                <a:extLst>
                  <a:ext uri="{63B3BB69-23CF-44E3-9099-C40C66FF867C}">
                    <a14:compatExt spid="_x0000_s41025"/>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6" name="Check Box 66" hidden="1">
                <a:extLst>
                  <a:ext uri="{63B3BB69-23CF-44E3-9099-C40C66FF867C}">
                    <a14:compatExt spid="_x0000_s41026"/>
                  </a:ext>
                </a:extLst>
              </xdr:cNvPr>
              <xdr:cNvSpPr/>
            </xdr:nvSpPr>
            <xdr:spPr bwMode="auto">
              <a:xfrm>
                <a:off x="1242172" y="48766274"/>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1027" name="Group Box 67" hidden="1">
              <a:extLst>
                <a:ext uri="{63B3BB69-23CF-44E3-9099-C40C66FF867C}">
                  <a14:compatExt spid="_x0000_s41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1028" name="Group Box 68" hidden="1">
              <a:extLst>
                <a:ext uri="{63B3BB69-23CF-44E3-9099-C40C66FF867C}">
                  <a14:compatExt spid="_x0000_s410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1029" name="Group Box 69" hidden="1">
              <a:extLst>
                <a:ext uri="{63B3BB69-23CF-44E3-9099-C40C66FF867C}">
                  <a14:compatExt spid="_x0000_s4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2" name="Group 1"/>
            <xdr:cNvGrpSpPr/>
          </xdr:nvGrpSpPr>
          <xdr:grpSpPr>
            <a:xfrm>
              <a:off x="1055035" y="36471220"/>
              <a:ext cx="471207" cy="428681"/>
              <a:chOff x="937372" y="35864947"/>
              <a:chExt cx="466725" cy="426211"/>
            </a:xfrm>
          </xdr:grpSpPr>
          <xdr:sp macro="" textlink="">
            <xdr:nvSpPr>
              <xdr:cNvPr id="41985" name="Option Button 1" hidden="1">
                <a:extLst>
                  <a:ext uri="{63B3BB69-23CF-44E3-9099-C40C66FF867C}">
                    <a14:compatExt spid="_x0000_s41985"/>
                  </a:ext>
                </a:extLst>
              </xdr:cNvPr>
              <xdr:cNvSpPr/>
            </xdr:nvSpPr>
            <xdr:spPr bwMode="auto">
              <a:xfrm>
                <a:off x="937372" y="35864947"/>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1986" name="Option Button 2" hidden="1">
                <a:extLst>
                  <a:ext uri="{63B3BB69-23CF-44E3-9099-C40C66FF867C}">
                    <a14:compatExt spid="_x0000_s41986"/>
                  </a:ext>
                </a:extLst>
              </xdr:cNvPr>
              <xdr:cNvSpPr/>
            </xdr:nvSpPr>
            <xdr:spPr bwMode="auto">
              <a:xfrm>
                <a:off x="937372" y="36100658"/>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161366</xdr:colOff>
          <xdr:row>155</xdr:row>
          <xdr:rowOff>28575</xdr:rowOff>
        </xdr:from>
        <xdr:to>
          <xdr:col>3</xdr:col>
          <xdr:colOff>22973</xdr:colOff>
          <xdr:row>156</xdr:row>
          <xdr:rowOff>219075</xdr:rowOff>
        </xdr:to>
        <xdr:grpSp>
          <xdr:nvGrpSpPr>
            <xdr:cNvPr id="5" name="Group 4"/>
            <xdr:cNvGrpSpPr/>
          </xdr:nvGrpSpPr>
          <xdr:grpSpPr>
            <a:xfrm>
              <a:off x="1018616" y="45443930"/>
              <a:ext cx="471207" cy="428625"/>
              <a:chOff x="1066241" y="45101991"/>
              <a:chExt cx="471207" cy="428656"/>
            </a:xfrm>
          </xdr:grpSpPr>
          <xdr:sp macro="" textlink="">
            <xdr:nvSpPr>
              <xdr:cNvPr id="41987" name="Option Button 3" hidden="1">
                <a:extLst>
                  <a:ext uri="{63B3BB69-23CF-44E3-9099-C40C66FF867C}">
                    <a14:compatExt spid="_x0000_s41987"/>
                  </a:ext>
                </a:extLst>
              </xdr:cNvPr>
              <xdr:cNvSpPr/>
            </xdr:nvSpPr>
            <xdr:spPr bwMode="auto">
              <a:xfrm>
                <a:off x="1066241" y="45101991"/>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1988" name="Option Button 4" hidden="1">
                <a:extLst>
                  <a:ext uri="{63B3BB69-23CF-44E3-9099-C40C66FF867C}">
                    <a14:compatExt spid="_x0000_s41988"/>
                  </a:ext>
                </a:extLst>
              </xdr:cNvPr>
              <xdr:cNvSpPr/>
            </xdr:nvSpPr>
            <xdr:spPr bwMode="auto">
              <a:xfrm>
                <a:off x="1066241" y="45338894"/>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2059925"/>
              <a:ext cx="204507" cy="628614"/>
              <a:chOff x="1042147" y="21719817"/>
              <a:chExt cx="200025" cy="622969"/>
            </a:xfrm>
          </xdr:grpSpPr>
          <xdr:sp macro="" textlink="">
            <xdr:nvSpPr>
              <xdr:cNvPr id="41989" name="Option Button 5" hidden="1">
                <a:extLst>
                  <a:ext uri="{63B3BB69-23CF-44E3-9099-C40C66FF867C}">
                    <a14:compatExt spid="_x0000_s41989"/>
                  </a:ext>
                </a:extLst>
              </xdr:cNvPr>
              <xdr:cNvSpPr/>
            </xdr:nvSpPr>
            <xdr:spPr bwMode="auto">
              <a:xfrm>
                <a:off x="1042147" y="21719817"/>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0" name="Option Button 6" hidden="1">
                <a:extLst>
                  <a:ext uri="{63B3BB69-23CF-44E3-9099-C40C66FF867C}">
                    <a14:compatExt spid="_x0000_s41990"/>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Lst>
              </xdr:cNvPr>
              <xdr:cNvSpPr/>
            </xdr:nvSpPr>
            <xdr:spPr bwMode="auto">
              <a:xfrm>
                <a:off x="1042147" y="22190387"/>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852473"/>
              <a:ext cx="233082" cy="1619281"/>
              <a:chOff x="1042147" y="38200830"/>
              <a:chExt cx="228600" cy="1602585"/>
            </a:xfrm>
          </xdr:grpSpPr>
          <xdr:sp macro="" textlink="">
            <xdr:nvSpPr>
              <xdr:cNvPr id="41992" name="Check Box 8" hidden="1">
                <a:extLst>
                  <a:ext uri="{63B3BB69-23CF-44E3-9099-C40C66FF867C}">
                    <a14:compatExt spid="_x0000_s41992"/>
                  </a:ext>
                </a:extLst>
              </xdr:cNvPr>
              <xdr:cNvSpPr/>
            </xdr:nvSpPr>
            <xdr:spPr bwMode="auto">
              <a:xfrm>
                <a:off x="1042147" y="38200830"/>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3" name="Check Box 9" hidden="1">
                <a:extLst>
                  <a:ext uri="{63B3BB69-23CF-44E3-9099-C40C66FF867C}">
                    <a14:compatExt spid="_x0000_s41993"/>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4" name="Check Box 10" hidden="1">
                <a:extLst>
                  <a:ext uri="{63B3BB69-23CF-44E3-9099-C40C66FF867C}">
                    <a14:compatExt spid="_x0000_s41994"/>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5" name="Check Box 11" hidden="1">
                <a:extLst>
                  <a:ext uri="{63B3BB69-23CF-44E3-9099-C40C66FF867C}">
                    <a14:compatExt spid="_x0000_s41995"/>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Check Box 12" hidden="1">
                <a:extLst>
                  <a:ext uri="{63B3BB69-23CF-44E3-9099-C40C66FF867C}">
                    <a14:compatExt spid="_x0000_s41996"/>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7" name="Check Box 13" hidden="1">
                <a:extLst>
                  <a:ext uri="{63B3BB69-23CF-44E3-9099-C40C66FF867C}">
                    <a14:compatExt spid="_x0000_s41997"/>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8" name="Check Box 14" hidden="1">
                <a:extLst>
                  <a:ext uri="{63B3BB69-23CF-44E3-9099-C40C66FF867C}">
                    <a14:compatExt spid="_x0000_s41998"/>
                  </a:ext>
                </a:extLst>
              </xdr:cNvPr>
              <xdr:cNvSpPr/>
            </xdr:nvSpPr>
            <xdr:spPr bwMode="auto">
              <a:xfrm>
                <a:off x="1042147" y="396129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426032"/>
              <a:ext cx="233082" cy="904866"/>
              <a:chOff x="1042147" y="41741876"/>
              <a:chExt cx="228600" cy="896535"/>
            </a:xfrm>
          </xdr:grpSpPr>
          <xdr:sp macro="" textlink="">
            <xdr:nvSpPr>
              <xdr:cNvPr id="41999" name="Check Box 15" hidden="1">
                <a:extLst>
                  <a:ext uri="{63B3BB69-23CF-44E3-9099-C40C66FF867C}">
                    <a14:compatExt spid="_x0000_s41999"/>
                  </a:ext>
                </a:extLst>
              </xdr:cNvPr>
              <xdr:cNvSpPr/>
            </xdr:nvSpPr>
            <xdr:spPr bwMode="auto">
              <a:xfrm>
                <a:off x="1042147" y="417418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0" name="Check Box 16" hidden="1">
                <a:extLst>
                  <a:ext uri="{63B3BB69-23CF-44E3-9099-C40C66FF867C}">
                    <a14:compatExt spid="_x0000_s42000"/>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1" name="Check Box 17" hidden="1">
                <a:extLst>
                  <a:ext uri="{63B3BB69-23CF-44E3-9099-C40C66FF867C}">
                    <a14:compatExt spid="_x0000_s42001"/>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Check Box 18" hidden="1">
                <a:extLst>
                  <a:ext uri="{63B3BB69-23CF-44E3-9099-C40C66FF867C}">
                    <a14:compatExt spid="_x0000_s42002"/>
                  </a:ext>
                </a:extLst>
              </xdr:cNvPr>
              <xdr:cNvSpPr/>
            </xdr:nvSpPr>
            <xdr:spPr bwMode="auto">
              <a:xfrm>
                <a:off x="1042147" y="42447910"/>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42003" name="Group Box 19" hidden="1">
              <a:extLst>
                <a:ext uri="{63B3BB69-23CF-44E3-9099-C40C66FF867C}">
                  <a14:compatExt spid="_x0000_s420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925412"/>
              <a:ext cx="847725" cy="666721"/>
              <a:chOff x="956416" y="12650987"/>
              <a:chExt cx="843244" cy="658238"/>
            </a:xfrm>
          </xdr:grpSpPr>
          <xdr:sp macro="" textlink="">
            <xdr:nvSpPr>
              <xdr:cNvPr id="42004" name="Option Button 20" hidden="1">
                <a:extLst>
                  <a:ext uri="{63B3BB69-23CF-44E3-9099-C40C66FF867C}">
                    <a14:compatExt spid="_x0000_s42004"/>
                  </a:ext>
                </a:extLst>
              </xdr:cNvPr>
              <xdr:cNvSpPr/>
            </xdr:nvSpPr>
            <xdr:spPr bwMode="auto">
              <a:xfrm>
                <a:off x="956422" y="12650987"/>
                <a:ext cx="466725" cy="187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Oui</a:t>
                </a:r>
              </a:p>
            </xdr:txBody>
          </xdr:sp>
          <xdr:sp macro="" textlink="">
            <xdr:nvSpPr>
              <xdr:cNvPr id="42005" name="Option Button 21" hidden="1">
                <a:extLst>
                  <a:ext uri="{63B3BB69-23CF-44E3-9099-C40C66FF867C}">
                    <a14:compatExt spid="_x0000_s42005"/>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Non</a:t>
                </a:r>
              </a:p>
            </xdr:txBody>
          </xdr:sp>
          <xdr:sp macro="" textlink="">
            <xdr:nvSpPr>
              <xdr:cNvPr id="42006" name="Option Button 22" hidden="1">
                <a:extLst>
                  <a:ext uri="{63B3BB69-23CF-44E3-9099-C40C66FF867C}">
                    <a14:compatExt spid="_x0000_s42006"/>
                  </a:ext>
                </a:extLst>
              </xdr:cNvPr>
              <xdr:cNvSpPr/>
            </xdr:nvSpPr>
            <xdr:spPr bwMode="auto">
              <a:xfrm>
                <a:off x="956416" y="13092954"/>
                <a:ext cx="843244" cy="216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 sait pas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42007" name="Group Box 23" hidden="1">
              <a:extLst>
                <a:ext uri="{63B3BB69-23CF-44E3-9099-C40C66FF867C}">
                  <a14:compatExt spid="_x0000_s420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581733"/>
              <a:ext cx="204507" cy="628579"/>
              <a:chOff x="1042147" y="19265791"/>
              <a:chExt cx="200025" cy="622934"/>
            </a:xfrm>
          </xdr:grpSpPr>
          <xdr:sp macro="" textlink="">
            <xdr:nvSpPr>
              <xdr:cNvPr id="42008" name="Option Button 24" hidden="1">
                <a:extLst>
                  <a:ext uri="{63B3BB69-23CF-44E3-9099-C40C66FF867C}">
                    <a14:compatExt spid="_x0000_s42008"/>
                  </a:ext>
                </a:extLst>
              </xdr:cNvPr>
              <xdr:cNvSpPr/>
            </xdr:nvSpPr>
            <xdr:spPr bwMode="auto">
              <a:xfrm>
                <a:off x="1042147" y="19265791"/>
                <a:ext cx="200025" cy="1523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9" name="Option Button 25" hidden="1">
                <a:extLst>
                  <a:ext uri="{63B3BB69-23CF-44E3-9099-C40C66FF867C}">
                    <a14:compatExt spid="_x0000_s42009"/>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0" name="Option Button 26" hidden="1">
                <a:extLst>
                  <a:ext uri="{63B3BB69-23CF-44E3-9099-C40C66FF867C}">
                    <a14:compatExt spid="_x0000_s42010"/>
                  </a:ext>
                </a:extLst>
              </xdr:cNvPr>
              <xdr:cNvSpPr/>
            </xdr:nvSpPr>
            <xdr:spPr bwMode="auto">
              <a:xfrm>
                <a:off x="1042147" y="19736327"/>
                <a:ext cx="200025" cy="1523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3299365"/>
              <a:ext cx="200025" cy="1343069"/>
              <a:chOff x="1042147" y="32723983"/>
              <a:chExt cx="200025" cy="1328870"/>
            </a:xfrm>
          </xdr:grpSpPr>
          <xdr:sp macro="" textlink="">
            <xdr:nvSpPr>
              <xdr:cNvPr id="42011" name="Option Button 27" hidden="1">
                <a:extLst>
                  <a:ext uri="{63B3BB69-23CF-44E3-9099-C40C66FF867C}">
                    <a14:compatExt spid="_x0000_s42011"/>
                  </a:ext>
                </a:extLst>
              </xdr:cNvPr>
              <xdr:cNvSpPr/>
            </xdr:nvSpPr>
            <xdr:spPr bwMode="auto">
              <a:xfrm>
                <a:off x="1042147" y="32723983"/>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2" name="Option Button 28" hidden="1">
                <a:extLst>
                  <a:ext uri="{63B3BB69-23CF-44E3-9099-C40C66FF867C}">
                    <a14:compatExt spid="_x0000_s42012"/>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3" name="Option Button 29" hidden="1">
                <a:extLst>
                  <a:ext uri="{63B3BB69-23CF-44E3-9099-C40C66FF867C}">
                    <a14:compatExt spid="_x0000_s42013"/>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4" name="Option Button 30" hidden="1">
                <a:extLst>
                  <a:ext uri="{63B3BB69-23CF-44E3-9099-C40C66FF867C}">
                    <a14:compatExt spid="_x0000_s42014"/>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6" name="Option Button 32" hidden="1">
                <a:extLst>
                  <a:ext uri="{63B3BB69-23CF-44E3-9099-C40C66FF867C}">
                    <a14:compatExt spid="_x0000_s42016"/>
                  </a:ext>
                </a:extLst>
              </xdr:cNvPr>
              <xdr:cNvSpPr/>
            </xdr:nvSpPr>
            <xdr:spPr bwMode="auto">
              <a:xfrm>
                <a:off x="1042147" y="33900453"/>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544052"/>
              <a:ext cx="233082" cy="1381137"/>
              <a:chOff x="1266267" y="9297522"/>
              <a:chExt cx="228600" cy="1367139"/>
            </a:xfrm>
          </xdr:grpSpPr>
          <xdr:sp macro="" textlink="">
            <xdr:nvSpPr>
              <xdr:cNvPr id="42017" name="Check Box 33" hidden="1">
                <a:extLst>
                  <a:ext uri="{63B3BB69-23CF-44E3-9099-C40C66FF867C}">
                    <a14:compatExt spid="_x0000_s42017"/>
                  </a:ext>
                </a:extLst>
              </xdr:cNvPr>
              <xdr:cNvSpPr/>
            </xdr:nvSpPr>
            <xdr:spPr bwMode="auto">
              <a:xfrm>
                <a:off x="1266267" y="9297522"/>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8" name="Check Box 34" hidden="1">
                <a:extLst>
                  <a:ext uri="{63B3BB69-23CF-44E3-9099-C40C66FF867C}">
                    <a14:compatExt spid="_x0000_s42018"/>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Check Box 35" hidden="1">
                <a:extLst>
                  <a:ext uri="{63B3BB69-23CF-44E3-9099-C40C66FF867C}">
                    <a14:compatExt spid="_x0000_s42019"/>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Check Box 36" hidden="1">
                <a:extLst>
                  <a:ext uri="{63B3BB69-23CF-44E3-9099-C40C66FF867C}">
                    <a14:compatExt spid="_x0000_s42020"/>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1" name="Check Box 37" hidden="1">
                <a:extLst>
                  <a:ext uri="{63B3BB69-23CF-44E3-9099-C40C66FF867C}">
                    <a14:compatExt spid="_x0000_s42021"/>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Check Box 38" hidden="1">
                <a:extLst>
                  <a:ext uri="{63B3BB69-23CF-44E3-9099-C40C66FF867C}">
                    <a14:compatExt spid="_x0000_s42022"/>
                  </a:ext>
                </a:extLst>
              </xdr:cNvPr>
              <xdr:cNvSpPr/>
            </xdr:nvSpPr>
            <xdr:spPr bwMode="auto">
              <a:xfrm>
                <a:off x="1266267" y="10474157"/>
                <a:ext cx="22860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572000"/>
              <a:ext cx="228600" cy="3092823"/>
              <a:chOff x="2952750" y="4391024"/>
              <a:chExt cx="228600" cy="3092825"/>
            </a:xfrm>
          </xdr:grpSpPr>
          <xdr:sp macro="" textlink="">
            <xdr:nvSpPr>
              <xdr:cNvPr id="42023" name="Check Box 39" hidden="1">
                <a:extLst>
                  <a:ext uri="{63B3BB69-23CF-44E3-9099-C40C66FF867C}">
                    <a14:compatExt spid="_x0000_s42023"/>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Check Box 40" hidden="1">
                <a:extLst>
                  <a:ext uri="{63B3BB69-23CF-44E3-9099-C40C66FF867C}">
                    <a14:compatExt spid="_x0000_s42024"/>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5" name="Check Box 41" hidden="1">
                <a:extLst>
                  <a:ext uri="{63B3BB69-23CF-44E3-9099-C40C66FF867C}">
                    <a14:compatExt spid="_x0000_s42025"/>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6" name="Check Box 42" hidden="1">
                <a:extLst>
                  <a:ext uri="{63B3BB69-23CF-44E3-9099-C40C66FF867C}">
                    <a14:compatExt spid="_x0000_s42026"/>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Check Box 43" hidden="1">
                <a:extLst>
                  <a:ext uri="{63B3BB69-23CF-44E3-9099-C40C66FF867C}">
                    <a14:compatExt spid="_x0000_s42027"/>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8" name="Check Box 44" hidden="1">
                <a:extLst>
                  <a:ext uri="{63B3BB69-23CF-44E3-9099-C40C66FF867C}">
                    <a14:compatExt spid="_x0000_s42028"/>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Check Box 45" hidden="1">
                <a:extLst>
                  <a:ext uri="{63B3BB69-23CF-44E3-9099-C40C66FF867C}">
                    <a14:compatExt spid="_x0000_s42029"/>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Check Box 46" hidden="1">
                <a:extLst>
                  <a:ext uri="{63B3BB69-23CF-44E3-9099-C40C66FF867C}">
                    <a14:compatExt spid="_x0000_s42030"/>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1" name="Check Box 47" hidden="1">
                <a:extLst>
                  <a:ext uri="{63B3BB69-23CF-44E3-9099-C40C66FF867C}">
                    <a14:compatExt spid="_x0000_s42031"/>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Check Box 48" hidden="1">
                <a:extLst>
                  <a:ext uri="{63B3BB69-23CF-44E3-9099-C40C66FF867C}">
                    <a14:compatExt spid="_x0000_s42032"/>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Check Box 49" hidden="1">
                <a:extLst>
                  <a:ext uri="{63B3BB69-23CF-44E3-9099-C40C66FF867C}">
                    <a14:compatExt spid="_x0000_s42033"/>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4" name="Check Box 50" hidden="1">
                <a:extLst>
                  <a:ext uri="{63B3BB69-23CF-44E3-9099-C40C66FF867C}">
                    <a14:compatExt spid="_x0000_s42034"/>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5" name="Check Box 51" hidden="1">
                <a:extLst>
                  <a:ext uri="{63B3BB69-23CF-44E3-9099-C40C66FF867C}">
                    <a14:compatExt spid="_x0000_s42035"/>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43" y="15679266"/>
              <a:ext cx="249332" cy="2094372"/>
              <a:chOff x="1259562" y="15386801"/>
              <a:chExt cx="244828" cy="2083138"/>
            </a:xfrm>
          </xdr:grpSpPr>
          <xdr:sp macro="" textlink="">
            <xdr:nvSpPr>
              <xdr:cNvPr id="42036" name="Check Box 52" hidden="1">
                <a:extLst>
                  <a:ext uri="{63B3BB69-23CF-44E3-9099-C40C66FF867C}">
                    <a14:compatExt spid="_x0000_s42036"/>
                  </a:ext>
                </a:extLst>
              </xdr:cNvPr>
              <xdr:cNvSpPr/>
            </xdr:nvSpPr>
            <xdr:spPr bwMode="auto">
              <a:xfrm>
                <a:off x="1259562" y="15386801"/>
                <a:ext cx="242054" cy="2188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7" name="Check Box 53" hidden="1">
                <a:extLst>
                  <a:ext uri="{63B3BB69-23CF-44E3-9099-C40C66FF867C}">
                    <a14:compatExt spid="_x0000_s42037"/>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8" name="Check Box 54" hidden="1">
                <a:extLst>
                  <a:ext uri="{63B3BB69-23CF-44E3-9099-C40C66FF867C}">
                    <a14:compatExt spid="_x0000_s42038"/>
                  </a:ext>
                </a:extLst>
              </xdr:cNvPr>
              <xdr:cNvSpPr/>
            </xdr:nvSpPr>
            <xdr:spPr bwMode="auto">
              <a:xfrm>
                <a:off x="1261222" y="1607293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9" name="Check Box 55" hidden="1">
                <a:extLst>
                  <a:ext uri="{63B3BB69-23CF-44E3-9099-C40C66FF867C}">
                    <a14:compatExt spid="_x0000_s42039"/>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0" name="Check Box 56" hidden="1">
                <a:extLst>
                  <a:ext uri="{63B3BB69-23CF-44E3-9099-C40C66FF867C}">
                    <a14:compatExt spid="_x0000_s42040"/>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1" name="Check Box 57" hidden="1">
                <a:extLst>
                  <a:ext uri="{63B3BB69-23CF-44E3-9099-C40C66FF867C}">
                    <a14:compatExt spid="_x0000_s42041"/>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2" name="Check Box 58" hidden="1">
                <a:extLst>
                  <a:ext uri="{63B3BB69-23CF-44E3-9099-C40C66FF867C}">
                    <a14:compatExt spid="_x0000_s42042"/>
                  </a:ext>
                </a:extLst>
              </xdr:cNvPr>
              <xdr:cNvSpPr/>
            </xdr:nvSpPr>
            <xdr:spPr bwMode="auto">
              <a:xfrm>
                <a:off x="1261222" y="17249997"/>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807675"/>
              <a:ext cx="238125" cy="1855665"/>
              <a:chOff x="1242172" y="47120766"/>
              <a:chExt cx="233643" cy="1836092"/>
            </a:xfrm>
          </xdr:grpSpPr>
          <xdr:sp macro="" textlink="">
            <xdr:nvSpPr>
              <xdr:cNvPr id="42043" name="Check Box 59" hidden="1">
                <a:extLst>
                  <a:ext uri="{63B3BB69-23CF-44E3-9099-C40C66FF867C}">
                    <a14:compatExt spid="_x0000_s42043"/>
                  </a:ext>
                </a:extLst>
              </xdr:cNvPr>
              <xdr:cNvSpPr/>
            </xdr:nvSpPr>
            <xdr:spPr bwMode="auto">
              <a:xfrm>
                <a:off x="1243855" y="4712076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4" name="Check Box 60" hidden="1">
                <a:extLst>
                  <a:ext uri="{63B3BB69-23CF-44E3-9099-C40C66FF867C}">
                    <a14:compatExt spid="_x0000_s42044"/>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5" name="Check Box 61" hidden="1">
                <a:extLst>
                  <a:ext uri="{63B3BB69-23CF-44E3-9099-C40C66FF867C}">
                    <a14:compatExt spid="_x0000_s42045"/>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6" name="Check Box 62" hidden="1">
                <a:extLst>
                  <a:ext uri="{63B3BB69-23CF-44E3-9099-C40C66FF867C}">
                    <a14:compatExt spid="_x0000_s42046"/>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7" name="Check Box 63" hidden="1">
                <a:extLst>
                  <a:ext uri="{63B3BB69-23CF-44E3-9099-C40C66FF867C}">
                    <a14:compatExt spid="_x0000_s42047"/>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8" name="Check Box 64" hidden="1">
                <a:extLst>
                  <a:ext uri="{63B3BB69-23CF-44E3-9099-C40C66FF867C}">
                    <a14:compatExt spid="_x0000_s42048"/>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9" name="Check Box 65" hidden="1">
                <a:extLst>
                  <a:ext uri="{63B3BB69-23CF-44E3-9099-C40C66FF867C}">
                    <a14:compatExt spid="_x0000_s42049"/>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50" name="Check Box 66" hidden="1">
                <a:extLst>
                  <a:ext uri="{63B3BB69-23CF-44E3-9099-C40C66FF867C}">
                    <a14:compatExt spid="_x0000_s42050"/>
                  </a:ext>
                </a:extLst>
              </xdr:cNvPr>
              <xdr:cNvSpPr/>
            </xdr:nvSpPr>
            <xdr:spPr bwMode="auto">
              <a:xfrm>
                <a:off x="1242172" y="48766359"/>
                <a:ext cx="233643"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2051" name="Group Box 67" hidden="1">
              <a:extLst>
                <a:ext uri="{63B3BB69-23CF-44E3-9099-C40C66FF867C}">
                  <a14:compatExt spid="_x0000_s42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2052" name="Group Box 68" hidden="1">
              <a:extLst>
                <a:ext uri="{63B3BB69-23CF-44E3-9099-C40C66FF867C}">
                  <a14:compatExt spid="_x0000_s42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2053" name="Group Box 69" hidden="1">
              <a:extLst>
                <a:ext uri="{63B3BB69-23CF-44E3-9099-C40C66FF867C}">
                  <a14:compatExt spid="_x0000_s42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survey@unesco.org" TargetMode="External"/><Relationship Id="rId6" Type="http://schemas.openxmlformats.org/officeDocument/2006/relationships/printerSettings" Target="../printerSettings/printerSettings1.bin"/><Relationship Id="rId5" Type="http://schemas.openxmlformats.org/officeDocument/2006/relationships/hyperlink" Target="mailto:uis.survey@unesco.org" TargetMode="External"/><Relationship Id="rId4" Type="http://schemas.openxmlformats.org/officeDocument/2006/relationships/hyperlink" Target="http://www.uis.unesco.org/UISQuestionnaires/Pages/country.aspx" TargetMode="Externa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514.xml"/><Relationship Id="rId18" Type="http://schemas.openxmlformats.org/officeDocument/2006/relationships/ctrlProp" Target="../ctrlProps/ctrlProp519.xml"/><Relationship Id="rId26" Type="http://schemas.openxmlformats.org/officeDocument/2006/relationships/ctrlProp" Target="../ctrlProps/ctrlProp527.xml"/><Relationship Id="rId39" Type="http://schemas.openxmlformats.org/officeDocument/2006/relationships/ctrlProp" Target="../ctrlProps/ctrlProp540.xml"/><Relationship Id="rId21" Type="http://schemas.openxmlformats.org/officeDocument/2006/relationships/ctrlProp" Target="../ctrlProps/ctrlProp522.xml"/><Relationship Id="rId34" Type="http://schemas.openxmlformats.org/officeDocument/2006/relationships/ctrlProp" Target="../ctrlProps/ctrlProp535.xml"/><Relationship Id="rId42" Type="http://schemas.openxmlformats.org/officeDocument/2006/relationships/ctrlProp" Target="../ctrlProps/ctrlProp543.xml"/><Relationship Id="rId47" Type="http://schemas.openxmlformats.org/officeDocument/2006/relationships/ctrlProp" Target="../ctrlProps/ctrlProp548.xml"/><Relationship Id="rId50" Type="http://schemas.openxmlformats.org/officeDocument/2006/relationships/ctrlProp" Target="../ctrlProps/ctrlProp551.xml"/><Relationship Id="rId55" Type="http://schemas.openxmlformats.org/officeDocument/2006/relationships/ctrlProp" Target="../ctrlProps/ctrlProp556.xml"/><Relationship Id="rId63" Type="http://schemas.openxmlformats.org/officeDocument/2006/relationships/ctrlProp" Target="../ctrlProps/ctrlProp564.xml"/><Relationship Id="rId68" Type="http://schemas.openxmlformats.org/officeDocument/2006/relationships/ctrlProp" Target="../ctrlProps/ctrlProp569.xml"/><Relationship Id="rId7" Type="http://schemas.openxmlformats.org/officeDocument/2006/relationships/ctrlProp" Target="../ctrlProps/ctrlProp508.xml"/><Relationship Id="rId71" Type="http://schemas.openxmlformats.org/officeDocument/2006/relationships/ctrlProp" Target="../ctrlProps/ctrlProp572.xml"/><Relationship Id="rId2" Type="http://schemas.openxmlformats.org/officeDocument/2006/relationships/drawing" Target="../drawings/drawing10.xml"/><Relationship Id="rId16" Type="http://schemas.openxmlformats.org/officeDocument/2006/relationships/ctrlProp" Target="../ctrlProps/ctrlProp517.xml"/><Relationship Id="rId29" Type="http://schemas.openxmlformats.org/officeDocument/2006/relationships/ctrlProp" Target="../ctrlProps/ctrlProp530.xml"/><Relationship Id="rId1" Type="http://schemas.openxmlformats.org/officeDocument/2006/relationships/printerSettings" Target="../printerSettings/printerSettings10.bin"/><Relationship Id="rId6" Type="http://schemas.openxmlformats.org/officeDocument/2006/relationships/ctrlProp" Target="../ctrlProps/ctrlProp507.xml"/><Relationship Id="rId11" Type="http://schemas.openxmlformats.org/officeDocument/2006/relationships/ctrlProp" Target="../ctrlProps/ctrlProp512.xml"/><Relationship Id="rId24" Type="http://schemas.openxmlformats.org/officeDocument/2006/relationships/ctrlProp" Target="../ctrlProps/ctrlProp525.xml"/><Relationship Id="rId32" Type="http://schemas.openxmlformats.org/officeDocument/2006/relationships/ctrlProp" Target="../ctrlProps/ctrlProp533.xml"/><Relationship Id="rId37" Type="http://schemas.openxmlformats.org/officeDocument/2006/relationships/ctrlProp" Target="../ctrlProps/ctrlProp538.xml"/><Relationship Id="rId40" Type="http://schemas.openxmlformats.org/officeDocument/2006/relationships/ctrlProp" Target="../ctrlProps/ctrlProp541.xml"/><Relationship Id="rId45" Type="http://schemas.openxmlformats.org/officeDocument/2006/relationships/ctrlProp" Target="../ctrlProps/ctrlProp546.xml"/><Relationship Id="rId53" Type="http://schemas.openxmlformats.org/officeDocument/2006/relationships/ctrlProp" Target="../ctrlProps/ctrlProp554.xml"/><Relationship Id="rId58" Type="http://schemas.openxmlformats.org/officeDocument/2006/relationships/ctrlProp" Target="../ctrlProps/ctrlProp559.xml"/><Relationship Id="rId66" Type="http://schemas.openxmlformats.org/officeDocument/2006/relationships/ctrlProp" Target="../ctrlProps/ctrlProp567.xml"/><Relationship Id="rId5" Type="http://schemas.openxmlformats.org/officeDocument/2006/relationships/ctrlProp" Target="../ctrlProps/ctrlProp506.xml"/><Relationship Id="rId15" Type="http://schemas.openxmlformats.org/officeDocument/2006/relationships/ctrlProp" Target="../ctrlProps/ctrlProp516.xml"/><Relationship Id="rId23" Type="http://schemas.openxmlformats.org/officeDocument/2006/relationships/ctrlProp" Target="../ctrlProps/ctrlProp524.xml"/><Relationship Id="rId28" Type="http://schemas.openxmlformats.org/officeDocument/2006/relationships/ctrlProp" Target="../ctrlProps/ctrlProp529.xml"/><Relationship Id="rId36" Type="http://schemas.openxmlformats.org/officeDocument/2006/relationships/ctrlProp" Target="../ctrlProps/ctrlProp537.xml"/><Relationship Id="rId49" Type="http://schemas.openxmlformats.org/officeDocument/2006/relationships/ctrlProp" Target="../ctrlProps/ctrlProp550.xml"/><Relationship Id="rId57" Type="http://schemas.openxmlformats.org/officeDocument/2006/relationships/ctrlProp" Target="../ctrlProps/ctrlProp558.xml"/><Relationship Id="rId61" Type="http://schemas.openxmlformats.org/officeDocument/2006/relationships/ctrlProp" Target="../ctrlProps/ctrlProp562.xml"/><Relationship Id="rId10" Type="http://schemas.openxmlformats.org/officeDocument/2006/relationships/ctrlProp" Target="../ctrlProps/ctrlProp511.xml"/><Relationship Id="rId19" Type="http://schemas.openxmlformats.org/officeDocument/2006/relationships/ctrlProp" Target="../ctrlProps/ctrlProp520.xml"/><Relationship Id="rId31" Type="http://schemas.openxmlformats.org/officeDocument/2006/relationships/ctrlProp" Target="../ctrlProps/ctrlProp532.xml"/><Relationship Id="rId44" Type="http://schemas.openxmlformats.org/officeDocument/2006/relationships/ctrlProp" Target="../ctrlProps/ctrlProp545.xml"/><Relationship Id="rId52" Type="http://schemas.openxmlformats.org/officeDocument/2006/relationships/ctrlProp" Target="../ctrlProps/ctrlProp553.xml"/><Relationship Id="rId60" Type="http://schemas.openxmlformats.org/officeDocument/2006/relationships/ctrlProp" Target="../ctrlProps/ctrlProp561.xml"/><Relationship Id="rId65" Type="http://schemas.openxmlformats.org/officeDocument/2006/relationships/ctrlProp" Target="../ctrlProps/ctrlProp566.xml"/><Relationship Id="rId4" Type="http://schemas.openxmlformats.org/officeDocument/2006/relationships/ctrlProp" Target="../ctrlProps/ctrlProp505.xml"/><Relationship Id="rId9" Type="http://schemas.openxmlformats.org/officeDocument/2006/relationships/ctrlProp" Target="../ctrlProps/ctrlProp510.xml"/><Relationship Id="rId14" Type="http://schemas.openxmlformats.org/officeDocument/2006/relationships/ctrlProp" Target="../ctrlProps/ctrlProp515.xml"/><Relationship Id="rId22" Type="http://schemas.openxmlformats.org/officeDocument/2006/relationships/ctrlProp" Target="../ctrlProps/ctrlProp523.xml"/><Relationship Id="rId27" Type="http://schemas.openxmlformats.org/officeDocument/2006/relationships/ctrlProp" Target="../ctrlProps/ctrlProp528.xml"/><Relationship Id="rId30" Type="http://schemas.openxmlformats.org/officeDocument/2006/relationships/ctrlProp" Target="../ctrlProps/ctrlProp531.xml"/><Relationship Id="rId35" Type="http://schemas.openxmlformats.org/officeDocument/2006/relationships/ctrlProp" Target="../ctrlProps/ctrlProp536.xml"/><Relationship Id="rId43" Type="http://schemas.openxmlformats.org/officeDocument/2006/relationships/ctrlProp" Target="../ctrlProps/ctrlProp544.xml"/><Relationship Id="rId48" Type="http://schemas.openxmlformats.org/officeDocument/2006/relationships/ctrlProp" Target="../ctrlProps/ctrlProp549.xml"/><Relationship Id="rId56" Type="http://schemas.openxmlformats.org/officeDocument/2006/relationships/ctrlProp" Target="../ctrlProps/ctrlProp557.xml"/><Relationship Id="rId64" Type="http://schemas.openxmlformats.org/officeDocument/2006/relationships/ctrlProp" Target="../ctrlProps/ctrlProp565.xml"/><Relationship Id="rId69" Type="http://schemas.openxmlformats.org/officeDocument/2006/relationships/ctrlProp" Target="../ctrlProps/ctrlProp570.xml"/><Relationship Id="rId8" Type="http://schemas.openxmlformats.org/officeDocument/2006/relationships/ctrlProp" Target="../ctrlProps/ctrlProp509.xml"/><Relationship Id="rId51" Type="http://schemas.openxmlformats.org/officeDocument/2006/relationships/ctrlProp" Target="../ctrlProps/ctrlProp552.xml"/><Relationship Id="rId72" Type="http://schemas.openxmlformats.org/officeDocument/2006/relationships/ctrlProp" Target="../ctrlProps/ctrlProp573.xml"/><Relationship Id="rId3" Type="http://schemas.openxmlformats.org/officeDocument/2006/relationships/vmlDrawing" Target="../drawings/vmlDrawing9.vml"/><Relationship Id="rId12" Type="http://schemas.openxmlformats.org/officeDocument/2006/relationships/ctrlProp" Target="../ctrlProps/ctrlProp513.xml"/><Relationship Id="rId17" Type="http://schemas.openxmlformats.org/officeDocument/2006/relationships/ctrlProp" Target="../ctrlProps/ctrlProp518.xml"/><Relationship Id="rId25" Type="http://schemas.openxmlformats.org/officeDocument/2006/relationships/ctrlProp" Target="../ctrlProps/ctrlProp526.xml"/><Relationship Id="rId33" Type="http://schemas.openxmlformats.org/officeDocument/2006/relationships/ctrlProp" Target="../ctrlProps/ctrlProp534.xml"/><Relationship Id="rId38" Type="http://schemas.openxmlformats.org/officeDocument/2006/relationships/ctrlProp" Target="../ctrlProps/ctrlProp539.xml"/><Relationship Id="rId46" Type="http://schemas.openxmlformats.org/officeDocument/2006/relationships/ctrlProp" Target="../ctrlProps/ctrlProp547.xml"/><Relationship Id="rId59" Type="http://schemas.openxmlformats.org/officeDocument/2006/relationships/ctrlProp" Target="../ctrlProps/ctrlProp560.xml"/><Relationship Id="rId67" Type="http://schemas.openxmlformats.org/officeDocument/2006/relationships/ctrlProp" Target="../ctrlProps/ctrlProp568.xml"/><Relationship Id="rId20" Type="http://schemas.openxmlformats.org/officeDocument/2006/relationships/ctrlProp" Target="../ctrlProps/ctrlProp521.xml"/><Relationship Id="rId41" Type="http://schemas.openxmlformats.org/officeDocument/2006/relationships/ctrlProp" Target="../ctrlProps/ctrlProp542.xml"/><Relationship Id="rId54" Type="http://schemas.openxmlformats.org/officeDocument/2006/relationships/ctrlProp" Target="../ctrlProps/ctrlProp555.xml"/><Relationship Id="rId62" Type="http://schemas.openxmlformats.org/officeDocument/2006/relationships/ctrlProp" Target="../ctrlProps/ctrlProp563.xml"/><Relationship Id="rId70" Type="http://schemas.openxmlformats.org/officeDocument/2006/relationships/ctrlProp" Target="../ctrlProps/ctrlProp57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83.xml"/><Relationship Id="rId18" Type="http://schemas.openxmlformats.org/officeDocument/2006/relationships/ctrlProp" Target="../ctrlProps/ctrlProp588.xml"/><Relationship Id="rId26" Type="http://schemas.openxmlformats.org/officeDocument/2006/relationships/ctrlProp" Target="../ctrlProps/ctrlProp596.xml"/><Relationship Id="rId39" Type="http://schemas.openxmlformats.org/officeDocument/2006/relationships/ctrlProp" Target="../ctrlProps/ctrlProp609.xml"/><Relationship Id="rId21" Type="http://schemas.openxmlformats.org/officeDocument/2006/relationships/ctrlProp" Target="../ctrlProps/ctrlProp591.xml"/><Relationship Id="rId34" Type="http://schemas.openxmlformats.org/officeDocument/2006/relationships/ctrlProp" Target="../ctrlProps/ctrlProp604.xml"/><Relationship Id="rId42" Type="http://schemas.openxmlformats.org/officeDocument/2006/relationships/ctrlProp" Target="../ctrlProps/ctrlProp612.xml"/><Relationship Id="rId47" Type="http://schemas.openxmlformats.org/officeDocument/2006/relationships/ctrlProp" Target="../ctrlProps/ctrlProp617.xml"/><Relationship Id="rId50" Type="http://schemas.openxmlformats.org/officeDocument/2006/relationships/ctrlProp" Target="../ctrlProps/ctrlProp620.xml"/><Relationship Id="rId55" Type="http://schemas.openxmlformats.org/officeDocument/2006/relationships/ctrlProp" Target="../ctrlProps/ctrlProp625.xml"/><Relationship Id="rId63" Type="http://schemas.openxmlformats.org/officeDocument/2006/relationships/ctrlProp" Target="../ctrlProps/ctrlProp633.xml"/><Relationship Id="rId68" Type="http://schemas.openxmlformats.org/officeDocument/2006/relationships/ctrlProp" Target="../ctrlProps/ctrlProp638.xml"/><Relationship Id="rId7" Type="http://schemas.openxmlformats.org/officeDocument/2006/relationships/ctrlProp" Target="../ctrlProps/ctrlProp577.xml"/><Relationship Id="rId71" Type="http://schemas.openxmlformats.org/officeDocument/2006/relationships/ctrlProp" Target="../ctrlProps/ctrlProp641.xml"/><Relationship Id="rId2" Type="http://schemas.openxmlformats.org/officeDocument/2006/relationships/drawing" Target="../drawings/drawing11.xml"/><Relationship Id="rId16" Type="http://schemas.openxmlformats.org/officeDocument/2006/relationships/ctrlProp" Target="../ctrlProps/ctrlProp586.xml"/><Relationship Id="rId29" Type="http://schemas.openxmlformats.org/officeDocument/2006/relationships/ctrlProp" Target="../ctrlProps/ctrlProp599.xml"/><Relationship Id="rId1" Type="http://schemas.openxmlformats.org/officeDocument/2006/relationships/printerSettings" Target="../printerSettings/printerSettings11.bin"/><Relationship Id="rId6" Type="http://schemas.openxmlformats.org/officeDocument/2006/relationships/ctrlProp" Target="../ctrlProps/ctrlProp576.xml"/><Relationship Id="rId11" Type="http://schemas.openxmlformats.org/officeDocument/2006/relationships/ctrlProp" Target="../ctrlProps/ctrlProp581.xml"/><Relationship Id="rId24" Type="http://schemas.openxmlformats.org/officeDocument/2006/relationships/ctrlProp" Target="../ctrlProps/ctrlProp594.xml"/><Relationship Id="rId32" Type="http://schemas.openxmlformats.org/officeDocument/2006/relationships/ctrlProp" Target="../ctrlProps/ctrlProp602.xml"/><Relationship Id="rId37" Type="http://schemas.openxmlformats.org/officeDocument/2006/relationships/ctrlProp" Target="../ctrlProps/ctrlProp607.xml"/><Relationship Id="rId40" Type="http://schemas.openxmlformats.org/officeDocument/2006/relationships/ctrlProp" Target="../ctrlProps/ctrlProp610.xml"/><Relationship Id="rId45" Type="http://schemas.openxmlformats.org/officeDocument/2006/relationships/ctrlProp" Target="../ctrlProps/ctrlProp615.xml"/><Relationship Id="rId53" Type="http://schemas.openxmlformats.org/officeDocument/2006/relationships/ctrlProp" Target="../ctrlProps/ctrlProp623.xml"/><Relationship Id="rId58" Type="http://schemas.openxmlformats.org/officeDocument/2006/relationships/ctrlProp" Target="../ctrlProps/ctrlProp628.xml"/><Relationship Id="rId66" Type="http://schemas.openxmlformats.org/officeDocument/2006/relationships/ctrlProp" Target="../ctrlProps/ctrlProp636.xml"/><Relationship Id="rId5" Type="http://schemas.openxmlformats.org/officeDocument/2006/relationships/ctrlProp" Target="../ctrlProps/ctrlProp575.xml"/><Relationship Id="rId15" Type="http://schemas.openxmlformats.org/officeDocument/2006/relationships/ctrlProp" Target="../ctrlProps/ctrlProp585.xml"/><Relationship Id="rId23" Type="http://schemas.openxmlformats.org/officeDocument/2006/relationships/ctrlProp" Target="../ctrlProps/ctrlProp593.xml"/><Relationship Id="rId28" Type="http://schemas.openxmlformats.org/officeDocument/2006/relationships/ctrlProp" Target="../ctrlProps/ctrlProp598.xml"/><Relationship Id="rId36" Type="http://schemas.openxmlformats.org/officeDocument/2006/relationships/ctrlProp" Target="../ctrlProps/ctrlProp606.xml"/><Relationship Id="rId49" Type="http://schemas.openxmlformats.org/officeDocument/2006/relationships/ctrlProp" Target="../ctrlProps/ctrlProp619.xml"/><Relationship Id="rId57" Type="http://schemas.openxmlformats.org/officeDocument/2006/relationships/ctrlProp" Target="../ctrlProps/ctrlProp627.xml"/><Relationship Id="rId61" Type="http://schemas.openxmlformats.org/officeDocument/2006/relationships/ctrlProp" Target="../ctrlProps/ctrlProp631.xml"/><Relationship Id="rId10" Type="http://schemas.openxmlformats.org/officeDocument/2006/relationships/ctrlProp" Target="../ctrlProps/ctrlProp580.xml"/><Relationship Id="rId19" Type="http://schemas.openxmlformats.org/officeDocument/2006/relationships/ctrlProp" Target="../ctrlProps/ctrlProp589.xml"/><Relationship Id="rId31" Type="http://schemas.openxmlformats.org/officeDocument/2006/relationships/ctrlProp" Target="../ctrlProps/ctrlProp601.xml"/><Relationship Id="rId44" Type="http://schemas.openxmlformats.org/officeDocument/2006/relationships/ctrlProp" Target="../ctrlProps/ctrlProp614.xml"/><Relationship Id="rId52" Type="http://schemas.openxmlformats.org/officeDocument/2006/relationships/ctrlProp" Target="../ctrlProps/ctrlProp622.xml"/><Relationship Id="rId60" Type="http://schemas.openxmlformats.org/officeDocument/2006/relationships/ctrlProp" Target="../ctrlProps/ctrlProp630.xml"/><Relationship Id="rId65" Type="http://schemas.openxmlformats.org/officeDocument/2006/relationships/ctrlProp" Target="../ctrlProps/ctrlProp635.xml"/><Relationship Id="rId4" Type="http://schemas.openxmlformats.org/officeDocument/2006/relationships/ctrlProp" Target="../ctrlProps/ctrlProp574.xml"/><Relationship Id="rId9" Type="http://schemas.openxmlformats.org/officeDocument/2006/relationships/ctrlProp" Target="../ctrlProps/ctrlProp579.xml"/><Relationship Id="rId14" Type="http://schemas.openxmlformats.org/officeDocument/2006/relationships/ctrlProp" Target="../ctrlProps/ctrlProp584.xml"/><Relationship Id="rId22" Type="http://schemas.openxmlformats.org/officeDocument/2006/relationships/ctrlProp" Target="../ctrlProps/ctrlProp592.xml"/><Relationship Id="rId27" Type="http://schemas.openxmlformats.org/officeDocument/2006/relationships/ctrlProp" Target="../ctrlProps/ctrlProp597.xml"/><Relationship Id="rId30" Type="http://schemas.openxmlformats.org/officeDocument/2006/relationships/ctrlProp" Target="../ctrlProps/ctrlProp600.xml"/><Relationship Id="rId35" Type="http://schemas.openxmlformats.org/officeDocument/2006/relationships/ctrlProp" Target="../ctrlProps/ctrlProp605.xml"/><Relationship Id="rId43" Type="http://schemas.openxmlformats.org/officeDocument/2006/relationships/ctrlProp" Target="../ctrlProps/ctrlProp613.xml"/><Relationship Id="rId48" Type="http://schemas.openxmlformats.org/officeDocument/2006/relationships/ctrlProp" Target="../ctrlProps/ctrlProp618.xml"/><Relationship Id="rId56" Type="http://schemas.openxmlformats.org/officeDocument/2006/relationships/ctrlProp" Target="../ctrlProps/ctrlProp626.xml"/><Relationship Id="rId64" Type="http://schemas.openxmlformats.org/officeDocument/2006/relationships/ctrlProp" Target="../ctrlProps/ctrlProp634.xml"/><Relationship Id="rId69" Type="http://schemas.openxmlformats.org/officeDocument/2006/relationships/ctrlProp" Target="../ctrlProps/ctrlProp639.xml"/><Relationship Id="rId8" Type="http://schemas.openxmlformats.org/officeDocument/2006/relationships/ctrlProp" Target="../ctrlProps/ctrlProp578.xml"/><Relationship Id="rId51" Type="http://schemas.openxmlformats.org/officeDocument/2006/relationships/ctrlProp" Target="../ctrlProps/ctrlProp621.xml"/><Relationship Id="rId72" Type="http://schemas.openxmlformats.org/officeDocument/2006/relationships/ctrlProp" Target="../ctrlProps/ctrlProp642.xml"/><Relationship Id="rId3" Type="http://schemas.openxmlformats.org/officeDocument/2006/relationships/vmlDrawing" Target="../drawings/vmlDrawing10.vml"/><Relationship Id="rId12" Type="http://schemas.openxmlformats.org/officeDocument/2006/relationships/ctrlProp" Target="../ctrlProps/ctrlProp582.xml"/><Relationship Id="rId17" Type="http://schemas.openxmlformats.org/officeDocument/2006/relationships/ctrlProp" Target="../ctrlProps/ctrlProp587.xml"/><Relationship Id="rId25" Type="http://schemas.openxmlformats.org/officeDocument/2006/relationships/ctrlProp" Target="../ctrlProps/ctrlProp595.xml"/><Relationship Id="rId33" Type="http://schemas.openxmlformats.org/officeDocument/2006/relationships/ctrlProp" Target="../ctrlProps/ctrlProp603.xml"/><Relationship Id="rId38" Type="http://schemas.openxmlformats.org/officeDocument/2006/relationships/ctrlProp" Target="../ctrlProps/ctrlProp608.xml"/><Relationship Id="rId46" Type="http://schemas.openxmlformats.org/officeDocument/2006/relationships/ctrlProp" Target="../ctrlProps/ctrlProp616.xml"/><Relationship Id="rId59" Type="http://schemas.openxmlformats.org/officeDocument/2006/relationships/ctrlProp" Target="../ctrlProps/ctrlProp629.xml"/><Relationship Id="rId67" Type="http://schemas.openxmlformats.org/officeDocument/2006/relationships/ctrlProp" Target="../ctrlProps/ctrlProp637.xml"/><Relationship Id="rId20" Type="http://schemas.openxmlformats.org/officeDocument/2006/relationships/ctrlProp" Target="../ctrlProps/ctrlProp590.xml"/><Relationship Id="rId41" Type="http://schemas.openxmlformats.org/officeDocument/2006/relationships/ctrlProp" Target="../ctrlProps/ctrlProp611.xml"/><Relationship Id="rId54" Type="http://schemas.openxmlformats.org/officeDocument/2006/relationships/ctrlProp" Target="../ctrlProps/ctrlProp624.xml"/><Relationship Id="rId62" Type="http://schemas.openxmlformats.org/officeDocument/2006/relationships/ctrlProp" Target="../ctrlProps/ctrlProp632.xml"/><Relationship Id="rId70" Type="http://schemas.openxmlformats.org/officeDocument/2006/relationships/ctrlProp" Target="../ctrlProps/ctrlProp640.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652.xml"/><Relationship Id="rId18" Type="http://schemas.openxmlformats.org/officeDocument/2006/relationships/ctrlProp" Target="../ctrlProps/ctrlProp657.xml"/><Relationship Id="rId26" Type="http://schemas.openxmlformats.org/officeDocument/2006/relationships/ctrlProp" Target="../ctrlProps/ctrlProp665.xml"/><Relationship Id="rId39" Type="http://schemas.openxmlformats.org/officeDocument/2006/relationships/ctrlProp" Target="../ctrlProps/ctrlProp678.xml"/><Relationship Id="rId21" Type="http://schemas.openxmlformats.org/officeDocument/2006/relationships/ctrlProp" Target="../ctrlProps/ctrlProp660.xml"/><Relationship Id="rId34" Type="http://schemas.openxmlformats.org/officeDocument/2006/relationships/ctrlProp" Target="../ctrlProps/ctrlProp673.xml"/><Relationship Id="rId42" Type="http://schemas.openxmlformats.org/officeDocument/2006/relationships/ctrlProp" Target="../ctrlProps/ctrlProp681.xml"/><Relationship Id="rId47" Type="http://schemas.openxmlformats.org/officeDocument/2006/relationships/ctrlProp" Target="../ctrlProps/ctrlProp686.xml"/><Relationship Id="rId50" Type="http://schemas.openxmlformats.org/officeDocument/2006/relationships/ctrlProp" Target="../ctrlProps/ctrlProp689.xml"/><Relationship Id="rId55" Type="http://schemas.openxmlformats.org/officeDocument/2006/relationships/ctrlProp" Target="../ctrlProps/ctrlProp694.xml"/><Relationship Id="rId63" Type="http://schemas.openxmlformats.org/officeDocument/2006/relationships/ctrlProp" Target="../ctrlProps/ctrlProp702.xml"/><Relationship Id="rId68" Type="http://schemas.openxmlformats.org/officeDocument/2006/relationships/ctrlProp" Target="../ctrlProps/ctrlProp707.xml"/><Relationship Id="rId7" Type="http://schemas.openxmlformats.org/officeDocument/2006/relationships/ctrlProp" Target="../ctrlProps/ctrlProp646.xml"/><Relationship Id="rId71" Type="http://schemas.openxmlformats.org/officeDocument/2006/relationships/ctrlProp" Target="../ctrlProps/ctrlProp710.xml"/><Relationship Id="rId2" Type="http://schemas.openxmlformats.org/officeDocument/2006/relationships/drawing" Target="../drawings/drawing12.xml"/><Relationship Id="rId16" Type="http://schemas.openxmlformats.org/officeDocument/2006/relationships/ctrlProp" Target="../ctrlProps/ctrlProp655.xml"/><Relationship Id="rId29" Type="http://schemas.openxmlformats.org/officeDocument/2006/relationships/ctrlProp" Target="../ctrlProps/ctrlProp668.xml"/><Relationship Id="rId1" Type="http://schemas.openxmlformats.org/officeDocument/2006/relationships/printerSettings" Target="../printerSettings/printerSettings12.bin"/><Relationship Id="rId6" Type="http://schemas.openxmlformats.org/officeDocument/2006/relationships/ctrlProp" Target="../ctrlProps/ctrlProp645.xml"/><Relationship Id="rId11" Type="http://schemas.openxmlformats.org/officeDocument/2006/relationships/ctrlProp" Target="../ctrlProps/ctrlProp650.xml"/><Relationship Id="rId24" Type="http://schemas.openxmlformats.org/officeDocument/2006/relationships/ctrlProp" Target="../ctrlProps/ctrlProp663.xml"/><Relationship Id="rId32" Type="http://schemas.openxmlformats.org/officeDocument/2006/relationships/ctrlProp" Target="../ctrlProps/ctrlProp671.xml"/><Relationship Id="rId37" Type="http://schemas.openxmlformats.org/officeDocument/2006/relationships/ctrlProp" Target="../ctrlProps/ctrlProp676.xml"/><Relationship Id="rId40" Type="http://schemas.openxmlformats.org/officeDocument/2006/relationships/ctrlProp" Target="../ctrlProps/ctrlProp679.xml"/><Relationship Id="rId45" Type="http://schemas.openxmlformats.org/officeDocument/2006/relationships/ctrlProp" Target="../ctrlProps/ctrlProp684.xml"/><Relationship Id="rId53" Type="http://schemas.openxmlformats.org/officeDocument/2006/relationships/ctrlProp" Target="../ctrlProps/ctrlProp692.xml"/><Relationship Id="rId58" Type="http://schemas.openxmlformats.org/officeDocument/2006/relationships/ctrlProp" Target="../ctrlProps/ctrlProp697.xml"/><Relationship Id="rId66" Type="http://schemas.openxmlformats.org/officeDocument/2006/relationships/ctrlProp" Target="../ctrlProps/ctrlProp705.xml"/><Relationship Id="rId5" Type="http://schemas.openxmlformats.org/officeDocument/2006/relationships/ctrlProp" Target="../ctrlProps/ctrlProp644.xml"/><Relationship Id="rId15" Type="http://schemas.openxmlformats.org/officeDocument/2006/relationships/ctrlProp" Target="../ctrlProps/ctrlProp654.xml"/><Relationship Id="rId23" Type="http://schemas.openxmlformats.org/officeDocument/2006/relationships/ctrlProp" Target="../ctrlProps/ctrlProp662.xml"/><Relationship Id="rId28" Type="http://schemas.openxmlformats.org/officeDocument/2006/relationships/ctrlProp" Target="../ctrlProps/ctrlProp667.xml"/><Relationship Id="rId36" Type="http://schemas.openxmlformats.org/officeDocument/2006/relationships/ctrlProp" Target="../ctrlProps/ctrlProp675.xml"/><Relationship Id="rId49" Type="http://schemas.openxmlformats.org/officeDocument/2006/relationships/ctrlProp" Target="../ctrlProps/ctrlProp688.xml"/><Relationship Id="rId57" Type="http://schemas.openxmlformats.org/officeDocument/2006/relationships/ctrlProp" Target="../ctrlProps/ctrlProp696.xml"/><Relationship Id="rId61" Type="http://schemas.openxmlformats.org/officeDocument/2006/relationships/ctrlProp" Target="../ctrlProps/ctrlProp700.xml"/><Relationship Id="rId10" Type="http://schemas.openxmlformats.org/officeDocument/2006/relationships/ctrlProp" Target="../ctrlProps/ctrlProp649.xml"/><Relationship Id="rId19" Type="http://schemas.openxmlformats.org/officeDocument/2006/relationships/ctrlProp" Target="../ctrlProps/ctrlProp658.xml"/><Relationship Id="rId31" Type="http://schemas.openxmlformats.org/officeDocument/2006/relationships/ctrlProp" Target="../ctrlProps/ctrlProp670.xml"/><Relationship Id="rId44" Type="http://schemas.openxmlformats.org/officeDocument/2006/relationships/ctrlProp" Target="../ctrlProps/ctrlProp683.xml"/><Relationship Id="rId52" Type="http://schemas.openxmlformats.org/officeDocument/2006/relationships/ctrlProp" Target="../ctrlProps/ctrlProp691.xml"/><Relationship Id="rId60" Type="http://schemas.openxmlformats.org/officeDocument/2006/relationships/ctrlProp" Target="../ctrlProps/ctrlProp699.xml"/><Relationship Id="rId65" Type="http://schemas.openxmlformats.org/officeDocument/2006/relationships/ctrlProp" Target="../ctrlProps/ctrlProp704.xml"/><Relationship Id="rId4" Type="http://schemas.openxmlformats.org/officeDocument/2006/relationships/ctrlProp" Target="../ctrlProps/ctrlProp643.xml"/><Relationship Id="rId9" Type="http://schemas.openxmlformats.org/officeDocument/2006/relationships/ctrlProp" Target="../ctrlProps/ctrlProp648.xml"/><Relationship Id="rId14" Type="http://schemas.openxmlformats.org/officeDocument/2006/relationships/ctrlProp" Target="../ctrlProps/ctrlProp653.xml"/><Relationship Id="rId22" Type="http://schemas.openxmlformats.org/officeDocument/2006/relationships/ctrlProp" Target="../ctrlProps/ctrlProp661.xml"/><Relationship Id="rId27" Type="http://schemas.openxmlformats.org/officeDocument/2006/relationships/ctrlProp" Target="../ctrlProps/ctrlProp666.xml"/><Relationship Id="rId30" Type="http://schemas.openxmlformats.org/officeDocument/2006/relationships/ctrlProp" Target="../ctrlProps/ctrlProp669.xml"/><Relationship Id="rId35" Type="http://schemas.openxmlformats.org/officeDocument/2006/relationships/ctrlProp" Target="../ctrlProps/ctrlProp674.xml"/><Relationship Id="rId43" Type="http://schemas.openxmlformats.org/officeDocument/2006/relationships/ctrlProp" Target="../ctrlProps/ctrlProp682.xml"/><Relationship Id="rId48" Type="http://schemas.openxmlformats.org/officeDocument/2006/relationships/ctrlProp" Target="../ctrlProps/ctrlProp687.xml"/><Relationship Id="rId56" Type="http://schemas.openxmlformats.org/officeDocument/2006/relationships/ctrlProp" Target="../ctrlProps/ctrlProp695.xml"/><Relationship Id="rId64" Type="http://schemas.openxmlformats.org/officeDocument/2006/relationships/ctrlProp" Target="../ctrlProps/ctrlProp703.xml"/><Relationship Id="rId69" Type="http://schemas.openxmlformats.org/officeDocument/2006/relationships/ctrlProp" Target="../ctrlProps/ctrlProp708.xml"/><Relationship Id="rId8" Type="http://schemas.openxmlformats.org/officeDocument/2006/relationships/ctrlProp" Target="../ctrlProps/ctrlProp647.xml"/><Relationship Id="rId51" Type="http://schemas.openxmlformats.org/officeDocument/2006/relationships/ctrlProp" Target="../ctrlProps/ctrlProp690.xml"/><Relationship Id="rId72" Type="http://schemas.openxmlformats.org/officeDocument/2006/relationships/ctrlProp" Target="../ctrlProps/ctrlProp711.xml"/><Relationship Id="rId3" Type="http://schemas.openxmlformats.org/officeDocument/2006/relationships/vmlDrawing" Target="../drawings/vmlDrawing11.vml"/><Relationship Id="rId12" Type="http://schemas.openxmlformats.org/officeDocument/2006/relationships/ctrlProp" Target="../ctrlProps/ctrlProp651.xml"/><Relationship Id="rId17" Type="http://schemas.openxmlformats.org/officeDocument/2006/relationships/ctrlProp" Target="../ctrlProps/ctrlProp656.xml"/><Relationship Id="rId25" Type="http://schemas.openxmlformats.org/officeDocument/2006/relationships/ctrlProp" Target="../ctrlProps/ctrlProp664.xml"/><Relationship Id="rId33" Type="http://schemas.openxmlformats.org/officeDocument/2006/relationships/ctrlProp" Target="../ctrlProps/ctrlProp672.xml"/><Relationship Id="rId38" Type="http://schemas.openxmlformats.org/officeDocument/2006/relationships/ctrlProp" Target="../ctrlProps/ctrlProp677.xml"/><Relationship Id="rId46" Type="http://schemas.openxmlformats.org/officeDocument/2006/relationships/ctrlProp" Target="../ctrlProps/ctrlProp685.xml"/><Relationship Id="rId59" Type="http://schemas.openxmlformats.org/officeDocument/2006/relationships/ctrlProp" Target="../ctrlProps/ctrlProp698.xml"/><Relationship Id="rId67" Type="http://schemas.openxmlformats.org/officeDocument/2006/relationships/ctrlProp" Target="../ctrlProps/ctrlProp706.xml"/><Relationship Id="rId20" Type="http://schemas.openxmlformats.org/officeDocument/2006/relationships/ctrlProp" Target="../ctrlProps/ctrlProp659.xml"/><Relationship Id="rId41" Type="http://schemas.openxmlformats.org/officeDocument/2006/relationships/ctrlProp" Target="../ctrlProps/ctrlProp680.xml"/><Relationship Id="rId54" Type="http://schemas.openxmlformats.org/officeDocument/2006/relationships/ctrlProp" Target="../ctrlProps/ctrlProp693.xml"/><Relationship Id="rId62" Type="http://schemas.openxmlformats.org/officeDocument/2006/relationships/ctrlProp" Target="../ctrlProps/ctrlProp701.xml"/><Relationship Id="rId70" Type="http://schemas.openxmlformats.org/officeDocument/2006/relationships/ctrlProp" Target="../ctrlProps/ctrlProp709.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721.xml"/><Relationship Id="rId18" Type="http://schemas.openxmlformats.org/officeDocument/2006/relationships/ctrlProp" Target="../ctrlProps/ctrlProp726.xml"/><Relationship Id="rId26" Type="http://schemas.openxmlformats.org/officeDocument/2006/relationships/ctrlProp" Target="../ctrlProps/ctrlProp734.xml"/><Relationship Id="rId39" Type="http://schemas.openxmlformats.org/officeDocument/2006/relationships/ctrlProp" Target="../ctrlProps/ctrlProp747.xml"/><Relationship Id="rId21" Type="http://schemas.openxmlformats.org/officeDocument/2006/relationships/ctrlProp" Target="../ctrlProps/ctrlProp729.xml"/><Relationship Id="rId34" Type="http://schemas.openxmlformats.org/officeDocument/2006/relationships/ctrlProp" Target="../ctrlProps/ctrlProp742.xml"/><Relationship Id="rId42" Type="http://schemas.openxmlformats.org/officeDocument/2006/relationships/ctrlProp" Target="../ctrlProps/ctrlProp750.xml"/><Relationship Id="rId47" Type="http://schemas.openxmlformats.org/officeDocument/2006/relationships/ctrlProp" Target="../ctrlProps/ctrlProp755.xml"/><Relationship Id="rId50" Type="http://schemas.openxmlformats.org/officeDocument/2006/relationships/ctrlProp" Target="../ctrlProps/ctrlProp758.xml"/><Relationship Id="rId55" Type="http://schemas.openxmlformats.org/officeDocument/2006/relationships/ctrlProp" Target="../ctrlProps/ctrlProp763.xml"/><Relationship Id="rId63" Type="http://schemas.openxmlformats.org/officeDocument/2006/relationships/ctrlProp" Target="../ctrlProps/ctrlProp771.xml"/><Relationship Id="rId68" Type="http://schemas.openxmlformats.org/officeDocument/2006/relationships/ctrlProp" Target="../ctrlProps/ctrlProp776.xml"/><Relationship Id="rId7" Type="http://schemas.openxmlformats.org/officeDocument/2006/relationships/ctrlProp" Target="../ctrlProps/ctrlProp715.xml"/><Relationship Id="rId71" Type="http://schemas.openxmlformats.org/officeDocument/2006/relationships/ctrlProp" Target="../ctrlProps/ctrlProp779.xml"/><Relationship Id="rId2" Type="http://schemas.openxmlformats.org/officeDocument/2006/relationships/drawing" Target="../drawings/drawing13.xml"/><Relationship Id="rId16" Type="http://schemas.openxmlformats.org/officeDocument/2006/relationships/ctrlProp" Target="../ctrlProps/ctrlProp724.xml"/><Relationship Id="rId29" Type="http://schemas.openxmlformats.org/officeDocument/2006/relationships/ctrlProp" Target="../ctrlProps/ctrlProp737.xml"/><Relationship Id="rId1" Type="http://schemas.openxmlformats.org/officeDocument/2006/relationships/printerSettings" Target="../printerSettings/printerSettings13.bin"/><Relationship Id="rId6" Type="http://schemas.openxmlformats.org/officeDocument/2006/relationships/ctrlProp" Target="../ctrlProps/ctrlProp714.xml"/><Relationship Id="rId11" Type="http://schemas.openxmlformats.org/officeDocument/2006/relationships/ctrlProp" Target="../ctrlProps/ctrlProp719.xml"/><Relationship Id="rId24" Type="http://schemas.openxmlformats.org/officeDocument/2006/relationships/ctrlProp" Target="../ctrlProps/ctrlProp732.xml"/><Relationship Id="rId32" Type="http://schemas.openxmlformats.org/officeDocument/2006/relationships/ctrlProp" Target="../ctrlProps/ctrlProp740.xml"/><Relationship Id="rId37" Type="http://schemas.openxmlformats.org/officeDocument/2006/relationships/ctrlProp" Target="../ctrlProps/ctrlProp745.xml"/><Relationship Id="rId40" Type="http://schemas.openxmlformats.org/officeDocument/2006/relationships/ctrlProp" Target="../ctrlProps/ctrlProp748.xml"/><Relationship Id="rId45" Type="http://schemas.openxmlformats.org/officeDocument/2006/relationships/ctrlProp" Target="../ctrlProps/ctrlProp753.xml"/><Relationship Id="rId53" Type="http://schemas.openxmlformats.org/officeDocument/2006/relationships/ctrlProp" Target="../ctrlProps/ctrlProp761.xml"/><Relationship Id="rId58" Type="http://schemas.openxmlformats.org/officeDocument/2006/relationships/ctrlProp" Target="../ctrlProps/ctrlProp766.xml"/><Relationship Id="rId66" Type="http://schemas.openxmlformats.org/officeDocument/2006/relationships/ctrlProp" Target="../ctrlProps/ctrlProp774.xml"/><Relationship Id="rId5" Type="http://schemas.openxmlformats.org/officeDocument/2006/relationships/ctrlProp" Target="../ctrlProps/ctrlProp713.xml"/><Relationship Id="rId15" Type="http://schemas.openxmlformats.org/officeDocument/2006/relationships/ctrlProp" Target="../ctrlProps/ctrlProp723.xml"/><Relationship Id="rId23" Type="http://schemas.openxmlformats.org/officeDocument/2006/relationships/ctrlProp" Target="../ctrlProps/ctrlProp731.xml"/><Relationship Id="rId28" Type="http://schemas.openxmlformats.org/officeDocument/2006/relationships/ctrlProp" Target="../ctrlProps/ctrlProp736.xml"/><Relationship Id="rId36" Type="http://schemas.openxmlformats.org/officeDocument/2006/relationships/ctrlProp" Target="../ctrlProps/ctrlProp744.xml"/><Relationship Id="rId49" Type="http://schemas.openxmlformats.org/officeDocument/2006/relationships/ctrlProp" Target="../ctrlProps/ctrlProp757.xml"/><Relationship Id="rId57" Type="http://schemas.openxmlformats.org/officeDocument/2006/relationships/ctrlProp" Target="../ctrlProps/ctrlProp765.xml"/><Relationship Id="rId61" Type="http://schemas.openxmlformats.org/officeDocument/2006/relationships/ctrlProp" Target="../ctrlProps/ctrlProp769.xml"/><Relationship Id="rId10" Type="http://schemas.openxmlformats.org/officeDocument/2006/relationships/ctrlProp" Target="../ctrlProps/ctrlProp718.xml"/><Relationship Id="rId19" Type="http://schemas.openxmlformats.org/officeDocument/2006/relationships/ctrlProp" Target="../ctrlProps/ctrlProp727.xml"/><Relationship Id="rId31" Type="http://schemas.openxmlformats.org/officeDocument/2006/relationships/ctrlProp" Target="../ctrlProps/ctrlProp739.xml"/><Relationship Id="rId44" Type="http://schemas.openxmlformats.org/officeDocument/2006/relationships/ctrlProp" Target="../ctrlProps/ctrlProp752.xml"/><Relationship Id="rId52" Type="http://schemas.openxmlformats.org/officeDocument/2006/relationships/ctrlProp" Target="../ctrlProps/ctrlProp760.xml"/><Relationship Id="rId60" Type="http://schemas.openxmlformats.org/officeDocument/2006/relationships/ctrlProp" Target="../ctrlProps/ctrlProp768.xml"/><Relationship Id="rId65" Type="http://schemas.openxmlformats.org/officeDocument/2006/relationships/ctrlProp" Target="../ctrlProps/ctrlProp773.xml"/><Relationship Id="rId4" Type="http://schemas.openxmlformats.org/officeDocument/2006/relationships/ctrlProp" Target="../ctrlProps/ctrlProp712.xml"/><Relationship Id="rId9" Type="http://schemas.openxmlformats.org/officeDocument/2006/relationships/ctrlProp" Target="../ctrlProps/ctrlProp717.xml"/><Relationship Id="rId14" Type="http://schemas.openxmlformats.org/officeDocument/2006/relationships/ctrlProp" Target="../ctrlProps/ctrlProp722.xml"/><Relationship Id="rId22" Type="http://schemas.openxmlformats.org/officeDocument/2006/relationships/ctrlProp" Target="../ctrlProps/ctrlProp730.xml"/><Relationship Id="rId27" Type="http://schemas.openxmlformats.org/officeDocument/2006/relationships/ctrlProp" Target="../ctrlProps/ctrlProp735.xml"/><Relationship Id="rId30" Type="http://schemas.openxmlformats.org/officeDocument/2006/relationships/ctrlProp" Target="../ctrlProps/ctrlProp738.xml"/><Relationship Id="rId35" Type="http://schemas.openxmlformats.org/officeDocument/2006/relationships/ctrlProp" Target="../ctrlProps/ctrlProp743.xml"/><Relationship Id="rId43" Type="http://schemas.openxmlformats.org/officeDocument/2006/relationships/ctrlProp" Target="../ctrlProps/ctrlProp751.xml"/><Relationship Id="rId48" Type="http://schemas.openxmlformats.org/officeDocument/2006/relationships/ctrlProp" Target="../ctrlProps/ctrlProp756.xml"/><Relationship Id="rId56" Type="http://schemas.openxmlformats.org/officeDocument/2006/relationships/ctrlProp" Target="../ctrlProps/ctrlProp764.xml"/><Relationship Id="rId64" Type="http://schemas.openxmlformats.org/officeDocument/2006/relationships/ctrlProp" Target="../ctrlProps/ctrlProp772.xml"/><Relationship Id="rId69" Type="http://schemas.openxmlformats.org/officeDocument/2006/relationships/ctrlProp" Target="../ctrlProps/ctrlProp777.xml"/><Relationship Id="rId8" Type="http://schemas.openxmlformats.org/officeDocument/2006/relationships/ctrlProp" Target="../ctrlProps/ctrlProp716.xml"/><Relationship Id="rId51" Type="http://schemas.openxmlformats.org/officeDocument/2006/relationships/ctrlProp" Target="../ctrlProps/ctrlProp759.xml"/><Relationship Id="rId72" Type="http://schemas.openxmlformats.org/officeDocument/2006/relationships/ctrlProp" Target="../ctrlProps/ctrlProp780.xml"/><Relationship Id="rId3" Type="http://schemas.openxmlformats.org/officeDocument/2006/relationships/vmlDrawing" Target="../drawings/vmlDrawing12.vml"/><Relationship Id="rId12" Type="http://schemas.openxmlformats.org/officeDocument/2006/relationships/ctrlProp" Target="../ctrlProps/ctrlProp720.xml"/><Relationship Id="rId17" Type="http://schemas.openxmlformats.org/officeDocument/2006/relationships/ctrlProp" Target="../ctrlProps/ctrlProp725.xml"/><Relationship Id="rId25" Type="http://schemas.openxmlformats.org/officeDocument/2006/relationships/ctrlProp" Target="../ctrlProps/ctrlProp733.xml"/><Relationship Id="rId33" Type="http://schemas.openxmlformats.org/officeDocument/2006/relationships/ctrlProp" Target="../ctrlProps/ctrlProp741.xml"/><Relationship Id="rId38" Type="http://schemas.openxmlformats.org/officeDocument/2006/relationships/ctrlProp" Target="../ctrlProps/ctrlProp746.xml"/><Relationship Id="rId46" Type="http://schemas.openxmlformats.org/officeDocument/2006/relationships/ctrlProp" Target="../ctrlProps/ctrlProp754.xml"/><Relationship Id="rId59" Type="http://schemas.openxmlformats.org/officeDocument/2006/relationships/ctrlProp" Target="../ctrlProps/ctrlProp767.xml"/><Relationship Id="rId67" Type="http://schemas.openxmlformats.org/officeDocument/2006/relationships/ctrlProp" Target="../ctrlProps/ctrlProp775.xml"/><Relationship Id="rId20" Type="http://schemas.openxmlformats.org/officeDocument/2006/relationships/ctrlProp" Target="../ctrlProps/ctrlProp728.xml"/><Relationship Id="rId41" Type="http://schemas.openxmlformats.org/officeDocument/2006/relationships/ctrlProp" Target="../ctrlProps/ctrlProp749.xml"/><Relationship Id="rId54" Type="http://schemas.openxmlformats.org/officeDocument/2006/relationships/ctrlProp" Target="../ctrlProps/ctrlProp762.xml"/><Relationship Id="rId62" Type="http://schemas.openxmlformats.org/officeDocument/2006/relationships/ctrlProp" Target="../ctrlProps/ctrlProp770.xml"/><Relationship Id="rId70" Type="http://schemas.openxmlformats.org/officeDocument/2006/relationships/ctrlProp" Target="../ctrlProps/ctrlProp778.xml"/></Relationships>
</file>

<file path=xl/worksheets/_rels/sheet14.xml.rels><?xml version="1.0" encoding="UTF-8" standalone="yes"?>
<Relationships xmlns="http://schemas.openxmlformats.org/package/2006/relationships"><Relationship Id="rId8" Type="http://schemas.openxmlformats.org/officeDocument/2006/relationships/hyperlink" Target="http://www.unesco.org/new/en/santiago/terce/latin-american-laboratory-for-assessment-of-the-quality-of-education-llece/" TargetMode="External"/><Relationship Id="rId13" Type="http://schemas.openxmlformats.org/officeDocument/2006/relationships/hyperlink" Target="http://www.eqap.org.fj/getattachment/work/Assessment/Regional/Final-Regional-Report.pdf.aspx" TargetMode="External"/><Relationship Id="rId18" Type="http://schemas.openxmlformats.org/officeDocument/2006/relationships/hyperlink" Target="http://www.oecd.org/pisa/aboutpisa/pisa-2018-participants.htm" TargetMode="External"/><Relationship Id="rId3" Type="http://schemas.openxmlformats.org/officeDocument/2006/relationships/hyperlink" Target="https://globalreadingnetwork.net/eddata/egra-tracker" TargetMode="External"/><Relationship Id="rId21" Type="http://schemas.openxmlformats.org/officeDocument/2006/relationships/hyperlink" Target="http://www.seaplm.org/seaplm/" TargetMode="External"/><Relationship Id="rId7" Type="http://schemas.openxmlformats.org/officeDocument/2006/relationships/hyperlink" Target="http://www.iea.nl/lana" TargetMode="External"/><Relationship Id="rId12" Type="http://schemas.openxmlformats.org/officeDocument/2006/relationships/hyperlink" Target="http://www.eqap.org.fj/work/Assessment.aspx" TargetMode="External"/><Relationship Id="rId17" Type="http://schemas.openxmlformats.org/officeDocument/2006/relationships/hyperlink" Target="http://www.oecd.org/pisa/" TargetMode="External"/><Relationship Id="rId25" Type="http://schemas.openxmlformats.org/officeDocument/2006/relationships/printerSettings" Target="../printerSettings/printerSettings14.bin"/><Relationship Id="rId2" Type="http://schemas.openxmlformats.org/officeDocument/2006/relationships/hyperlink" Target="http://www.earlygradereadingbarometer.org/" TargetMode="External"/><Relationship Id="rId16" Type="http://schemas.openxmlformats.org/officeDocument/2006/relationships/hyperlink" Target="http://www.iea.nl/pirls" TargetMode="External"/><Relationship Id="rId20" Type="http://schemas.openxmlformats.org/officeDocument/2006/relationships/hyperlink" Target="http://www.sacmeq.org/" TargetMode="External"/><Relationship Id="rId1" Type="http://schemas.openxmlformats.org/officeDocument/2006/relationships/hyperlink" Target="https://sustainabledevelopment.un.org/sdg4" TargetMode="External"/><Relationship Id="rId6" Type="http://schemas.openxmlformats.org/officeDocument/2006/relationships/hyperlink" Target="http://uis.unesco.org/en/topic/international-standard-classification-education-isced" TargetMode="External"/><Relationship Id="rId11" Type="http://schemas.openxmlformats.org/officeDocument/2006/relationships/hyperlink" Target="http://www.pasec.confemen.org/a-propos-de-nous/le-pasec/" TargetMode="External"/><Relationship Id="rId24" Type="http://schemas.openxmlformats.org/officeDocument/2006/relationships/hyperlink" Target="http://www.iea.nl/timss" TargetMode="External"/><Relationship Id="rId5" Type="http://schemas.openxmlformats.org/officeDocument/2006/relationships/hyperlink" Target="http://www.uwezo.net/" TargetMode="External"/><Relationship Id="rId15" Type="http://schemas.openxmlformats.org/officeDocument/2006/relationships/hyperlink" Target="https://timssandpirls.bc.edu/" TargetMode="External"/><Relationship Id="rId23" Type="http://schemas.openxmlformats.org/officeDocument/2006/relationships/hyperlink" Target="https://timssandpirls.bc.edu/" TargetMode="External"/><Relationship Id="rId10" Type="http://schemas.openxmlformats.org/officeDocument/2006/relationships/hyperlink" Target="http://www.pasec.confemen.org/evaluation/evaluation-internationale-pasec2019/" TargetMode="External"/><Relationship Id="rId19" Type="http://schemas.openxmlformats.org/officeDocument/2006/relationships/hyperlink" Target="http://www.oecd.org/pisa/pisa-for-development/" TargetMode="External"/><Relationship Id="rId4" Type="http://schemas.openxmlformats.org/officeDocument/2006/relationships/hyperlink" Target="http://www.asercentre.org/" TargetMode="External"/><Relationship Id="rId9" Type="http://schemas.openxmlformats.org/officeDocument/2006/relationships/hyperlink" Target="http://www.unesco.org/new/en/santiago/education/education-assessment-llece/lleces-coordination/" TargetMode="External"/><Relationship Id="rId14" Type="http://schemas.openxmlformats.org/officeDocument/2006/relationships/hyperlink" Target="http://www.forumsec.org/resources/uploads/attachments/documents/2014FEdMM.03_Attachment_PILNA_Rpt.pdf" TargetMode="External"/><Relationship Id="rId22" Type="http://schemas.openxmlformats.org/officeDocument/2006/relationships/hyperlink" Target="http://www.seaplm.org/seaplm/index.php/about/countri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55" Type="http://schemas.openxmlformats.org/officeDocument/2006/relationships/ctrlProp" Target="../ctrlProps/ctrlProp54.xml"/><Relationship Id="rId63" Type="http://schemas.openxmlformats.org/officeDocument/2006/relationships/ctrlProp" Target="../ctrlProps/ctrlProp62.xml"/><Relationship Id="rId68" Type="http://schemas.openxmlformats.org/officeDocument/2006/relationships/ctrlProp" Target="../ctrlProps/ctrlProp67.xml"/><Relationship Id="rId7" Type="http://schemas.openxmlformats.org/officeDocument/2006/relationships/ctrlProp" Target="../ctrlProps/ctrlProp6.xml"/><Relationship Id="rId71"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15.xml"/><Relationship Id="rId29" Type="http://schemas.openxmlformats.org/officeDocument/2006/relationships/ctrlProp" Target="../ctrlProps/ctrlProp28.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8" Type="http://schemas.openxmlformats.org/officeDocument/2006/relationships/ctrlProp" Target="../ctrlProps/ctrlProp57.xml"/><Relationship Id="rId66" Type="http://schemas.openxmlformats.org/officeDocument/2006/relationships/ctrlProp" Target="../ctrlProps/ctrlProp65.xml"/><Relationship Id="rId74" Type="http://schemas.openxmlformats.org/officeDocument/2006/relationships/ctrlProp" Target="../ctrlProps/ctrlProp7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61" Type="http://schemas.openxmlformats.org/officeDocument/2006/relationships/ctrlProp" Target="../ctrlProps/ctrlProp60.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73" Type="http://schemas.openxmlformats.org/officeDocument/2006/relationships/ctrlProp" Target="../ctrlProps/ctrlProp72.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trlProp" Target="../ctrlProps/ctrlProp63.xml"/><Relationship Id="rId69" Type="http://schemas.openxmlformats.org/officeDocument/2006/relationships/ctrlProp" Target="../ctrlProps/ctrlProp68.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 Id="rId67" Type="http://schemas.openxmlformats.org/officeDocument/2006/relationships/ctrlProp" Target="../ctrlProps/ctrlProp66.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70" Type="http://schemas.openxmlformats.org/officeDocument/2006/relationships/ctrlProp" Target="../ctrlProps/ctrlProp69.xml"/><Relationship Id="rId1" Type="http://schemas.openxmlformats.org/officeDocument/2006/relationships/printerSettings" Target="../printerSettings/printerSettings3.bin"/><Relationship Id="rId6"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3.xml"/><Relationship Id="rId18" Type="http://schemas.openxmlformats.org/officeDocument/2006/relationships/ctrlProp" Target="../ctrlProps/ctrlProp88.xml"/><Relationship Id="rId26" Type="http://schemas.openxmlformats.org/officeDocument/2006/relationships/ctrlProp" Target="../ctrlProps/ctrlProp96.xml"/><Relationship Id="rId39" Type="http://schemas.openxmlformats.org/officeDocument/2006/relationships/ctrlProp" Target="../ctrlProps/ctrlProp109.xml"/><Relationship Id="rId21" Type="http://schemas.openxmlformats.org/officeDocument/2006/relationships/ctrlProp" Target="../ctrlProps/ctrlProp91.xml"/><Relationship Id="rId34" Type="http://schemas.openxmlformats.org/officeDocument/2006/relationships/ctrlProp" Target="../ctrlProps/ctrlProp104.xml"/><Relationship Id="rId42" Type="http://schemas.openxmlformats.org/officeDocument/2006/relationships/ctrlProp" Target="../ctrlProps/ctrlProp112.xml"/><Relationship Id="rId47" Type="http://schemas.openxmlformats.org/officeDocument/2006/relationships/ctrlProp" Target="../ctrlProps/ctrlProp117.xml"/><Relationship Id="rId50" Type="http://schemas.openxmlformats.org/officeDocument/2006/relationships/ctrlProp" Target="../ctrlProps/ctrlProp120.xml"/><Relationship Id="rId55" Type="http://schemas.openxmlformats.org/officeDocument/2006/relationships/ctrlProp" Target="../ctrlProps/ctrlProp125.xml"/><Relationship Id="rId63" Type="http://schemas.openxmlformats.org/officeDocument/2006/relationships/ctrlProp" Target="../ctrlProps/ctrlProp133.xml"/><Relationship Id="rId68" Type="http://schemas.openxmlformats.org/officeDocument/2006/relationships/ctrlProp" Target="../ctrlProps/ctrlProp138.xml"/><Relationship Id="rId76" Type="http://schemas.openxmlformats.org/officeDocument/2006/relationships/ctrlProp" Target="../ctrlProps/ctrlProp146.xml"/><Relationship Id="rId7" Type="http://schemas.openxmlformats.org/officeDocument/2006/relationships/ctrlProp" Target="../ctrlProps/ctrlProp77.xml"/><Relationship Id="rId71" Type="http://schemas.openxmlformats.org/officeDocument/2006/relationships/ctrlProp" Target="../ctrlProps/ctrlProp141.xml"/><Relationship Id="rId2" Type="http://schemas.openxmlformats.org/officeDocument/2006/relationships/drawing" Target="../drawings/drawing4.xml"/><Relationship Id="rId16" Type="http://schemas.openxmlformats.org/officeDocument/2006/relationships/ctrlProp" Target="../ctrlProps/ctrlProp86.xml"/><Relationship Id="rId29" Type="http://schemas.openxmlformats.org/officeDocument/2006/relationships/ctrlProp" Target="../ctrlProps/ctrlProp99.xml"/><Relationship Id="rId11" Type="http://schemas.openxmlformats.org/officeDocument/2006/relationships/ctrlProp" Target="../ctrlProps/ctrlProp81.xml"/><Relationship Id="rId24" Type="http://schemas.openxmlformats.org/officeDocument/2006/relationships/ctrlProp" Target="../ctrlProps/ctrlProp94.xml"/><Relationship Id="rId32" Type="http://schemas.openxmlformats.org/officeDocument/2006/relationships/ctrlProp" Target="../ctrlProps/ctrlProp102.xml"/><Relationship Id="rId37" Type="http://schemas.openxmlformats.org/officeDocument/2006/relationships/ctrlProp" Target="../ctrlProps/ctrlProp107.xml"/><Relationship Id="rId40" Type="http://schemas.openxmlformats.org/officeDocument/2006/relationships/ctrlProp" Target="../ctrlProps/ctrlProp110.xml"/><Relationship Id="rId45" Type="http://schemas.openxmlformats.org/officeDocument/2006/relationships/ctrlProp" Target="../ctrlProps/ctrlProp115.xml"/><Relationship Id="rId53" Type="http://schemas.openxmlformats.org/officeDocument/2006/relationships/ctrlProp" Target="../ctrlProps/ctrlProp123.xml"/><Relationship Id="rId58" Type="http://schemas.openxmlformats.org/officeDocument/2006/relationships/ctrlProp" Target="../ctrlProps/ctrlProp128.xml"/><Relationship Id="rId66" Type="http://schemas.openxmlformats.org/officeDocument/2006/relationships/ctrlProp" Target="../ctrlProps/ctrlProp136.xml"/><Relationship Id="rId74" Type="http://schemas.openxmlformats.org/officeDocument/2006/relationships/ctrlProp" Target="../ctrlProps/ctrlProp144.xml"/><Relationship Id="rId5" Type="http://schemas.openxmlformats.org/officeDocument/2006/relationships/ctrlProp" Target="../ctrlProps/ctrlProp75.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36" Type="http://schemas.openxmlformats.org/officeDocument/2006/relationships/ctrlProp" Target="../ctrlProps/ctrlProp106.xml"/><Relationship Id="rId49" Type="http://schemas.openxmlformats.org/officeDocument/2006/relationships/ctrlProp" Target="../ctrlProps/ctrlProp119.xml"/><Relationship Id="rId57" Type="http://schemas.openxmlformats.org/officeDocument/2006/relationships/ctrlProp" Target="../ctrlProps/ctrlProp127.xml"/><Relationship Id="rId61" Type="http://schemas.openxmlformats.org/officeDocument/2006/relationships/ctrlProp" Target="../ctrlProps/ctrlProp131.xml"/><Relationship Id="rId10" Type="http://schemas.openxmlformats.org/officeDocument/2006/relationships/ctrlProp" Target="../ctrlProps/ctrlProp80.xml"/><Relationship Id="rId19" Type="http://schemas.openxmlformats.org/officeDocument/2006/relationships/ctrlProp" Target="../ctrlProps/ctrlProp89.xml"/><Relationship Id="rId31" Type="http://schemas.openxmlformats.org/officeDocument/2006/relationships/ctrlProp" Target="../ctrlProps/ctrlProp101.xml"/><Relationship Id="rId44" Type="http://schemas.openxmlformats.org/officeDocument/2006/relationships/ctrlProp" Target="../ctrlProps/ctrlProp114.xml"/><Relationship Id="rId52" Type="http://schemas.openxmlformats.org/officeDocument/2006/relationships/ctrlProp" Target="../ctrlProps/ctrlProp122.xml"/><Relationship Id="rId60" Type="http://schemas.openxmlformats.org/officeDocument/2006/relationships/ctrlProp" Target="../ctrlProps/ctrlProp130.xml"/><Relationship Id="rId65" Type="http://schemas.openxmlformats.org/officeDocument/2006/relationships/ctrlProp" Target="../ctrlProps/ctrlProp135.xml"/><Relationship Id="rId73" Type="http://schemas.openxmlformats.org/officeDocument/2006/relationships/ctrlProp" Target="../ctrlProps/ctrlProp143.xml"/><Relationship Id="rId78" Type="http://schemas.openxmlformats.org/officeDocument/2006/relationships/ctrlProp" Target="../ctrlProps/ctrlProp148.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 Id="rId35" Type="http://schemas.openxmlformats.org/officeDocument/2006/relationships/ctrlProp" Target="../ctrlProps/ctrlProp105.xml"/><Relationship Id="rId43" Type="http://schemas.openxmlformats.org/officeDocument/2006/relationships/ctrlProp" Target="../ctrlProps/ctrlProp113.xml"/><Relationship Id="rId48" Type="http://schemas.openxmlformats.org/officeDocument/2006/relationships/ctrlProp" Target="../ctrlProps/ctrlProp118.xml"/><Relationship Id="rId56" Type="http://schemas.openxmlformats.org/officeDocument/2006/relationships/ctrlProp" Target="../ctrlProps/ctrlProp126.xml"/><Relationship Id="rId64" Type="http://schemas.openxmlformats.org/officeDocument/2006/relationships/ctrlProp" Target="../ctrlProps/ctrlProp134.xml"/><Relationship Id="rId69" Type="http://schemas.openxmlformats.org/officeDocument/2006/relationships/ctrlProp" Target="../ctrlProps/ctrlProp139.xml"/><Relationship Id="rId77" Type="http://schemas.openxmlformats.org/officeDocument/2006/relationships/ctrlProp" Target="../ctrlProps/ctrlProp147.xml"/><Relationship Id="rId8" Type="http://schemas.openxmlformats.org/officeDocument/2006/relationships/ctrlProp" Target="../ctrlProps/ctrlProp78.xml"/><Relationship Id="rId51" Type="http://schemas.openxmlformats.org/officeDocument/2006/relationships/ctrlProp" Target="../ctrlProps/ctrlProp121.xml"/><Relationship Id="rId72" Type="http://schemas.openxmlformats.org/officeDocument/2006/relationships/ctrlProp" Target="../ctrlProps/ctrlProp142.xml"/><Relationship Id="rId3" Type="http://schemas.openxmlformats.org/officeDocument/2006/relationships/vmlDrawing" Target="../drawings/vmlDrawing3.vml"/><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33" Type="http://schemas.openxmlformats.org/officeDocument/2006/relationships/ctrlProp" Target="../ctrlProps/ctrlProp103.xml"/><Relationship Id="rId38" Type="http://schemas.openxmlformats.org/officeDocument/2006/relationships/ctrlProp" Target="../ctrlProps/ctrlProp108.xml"/><Relationship Id="rId46" Type="http://schemas.openxmlformats.org/officeDocument/2006/relationships/ctrlProp" Target="../ctrlProps/ctrlProp116.xml"/><Relationship Id="rId59" Type="http://schemas.openxmlformats.org/officeDocument/2006/relationships/ctrlProp" Target="../ctrlProps/ctrlProp129.xml"/><Relationship Id="rId67" Type="http://schemas.openxmlformats.org/officeDocument/2006/relationships/ctrlProp" Target="../ctrlProps/ctrlProp137.xml"/><Relationship Id="rId20" Type="http://schemas.openxmlformats.org/officeDocument/2006/relationships/ctrlProp" Target="../ctrlProps/ctrlProp90.xml"/><Relationship Id="rId41" Type="http://schemas.openxmlformats.org/officeDocument/2006/relationships/ctrlProp" Target="../ctrlProps/ctrlProp111.xml"/><Relationship Id="rId54" Type="http://schemas.openxmlformats.org/officeDocument/2006/relationships/ctrlProp" Target="../ctrlProps/ctrlProp124.xml"/><Relationship Id="rId62" Type="http://schemas.openxmlformats.org/officeDocument/2006/relationships/ctrlProp" Target="../ctrlProps/ctrlProp132.xml"/><Relationship Id="rId70" Type="http://schemas.openxmlformats.org/officeDocument/2006/relationships/ctrlProp" Target="../ctrlProps/ctrlProp140.xml"/><Relationship Id="rId75" Type="http://schemas.openxmlformats.org/officeDocument/2006/relationships/ctrlProp" Target="../ctrlProps/ctrlProp145.xml"/><Relationship Id="rId1" Type="http://schemas.openxmlformats.org/officeDocument/2006/relationships/printerSettings" Target="../printerSettings/printerSettings4.bin"/><Relationship Id="rId6"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58.xml"/><Relationship Id="rId18" Type="http://schemas.openxmlformats.org/officeDocument/2006/relationships/ctrlProp" Target="../ctrlProps/ctrlProp163.xml"/><Relationship Id="rId26" Type="http://schemas.openxmlformats.org/officeDocument/2006/relationships/ctrlProp" Target="../ctrlProps/ctrlProp171.xml"/><Relationship Id="rId39" Type="http://schemas.openxmlformats.org/officeDocument/2006/relationships/ctrlProp" Target="../ctrlProps/ctrlProp184.xml"/><Relationship Id="rId21" Type="http://schemas.openxmlformats.org/officeDocument/2006/relationships/ctrlProp" Target="../ctrlProps/ctrlProp166.xml"/><Relationship Id="rId34" Type="http://schemas.openxmlformats.org/officeDocument/2006/relationships/ctrlProp" Target="../ctrlProps/ctrlProp179.xml"/><Relationship Id="rId42" Type="http://schemas.openxmlformats.org/officeDocument/2006/relationships/ctrlProp" Target="../ctrlProps/ctrlProp187.xml"/><Relationship Id="rId47" Type="http://schemas.openxmlformats.org/officeDocument/2006/relationships/ctrlProp" Target="../ctrlProps/ctrlProp192.xml"/><Relationship Id="rId50" Type="http://schemas.openxmlformats.org/officeDocument/2006/relationships/ctrlProp" Target="../ctrlProps/ctrlProp195.xml"/><Relationship Id="rId55" Type="http://schemas.openxmlformats.org/officeDocument/2006/relationships/ctrlProp" Target="../ctrlProps/ctrlProp200.xml"/><Relationship Id="rId63" Type="http://schemas.openxmlformats.org/officeDocument/2006/relationships/ctrlProp" Target="../ctrlProps/ctrlProp208.xml"/><Relationship Id="rId68" Type="http://schemas.openxmlformats.org/officeDocument/2006/relationships/ctrlProp" Target="../ctrlProps/ctrlProp213.xml"/><Relationship Id="rId76" Type="http://schemas.openxmlformats.org/officeDocument/2006/relationships/ctrlProp" Target="../ctrlProps/ctrlProp221.xml"/><Relationship Id="rId84" Type="http://schemas.openxmlformats.org/officeDocument/2006/relationships/ctrlProp" Target="../ctrlProps/ctrlProp229.xml"/><Relationship Id="rId7" Type="http://schemas.openxmlformats.org/officeDocument/2006/relationships/ctrlProp" Target="../ctrlProps/ctrlProp152.xml"/><Relationship Id="rId71" Type="http://schemas.openxmlformats.org/officeDocument/2006/relationships/ctrlProp" Target="../ctrlProps/ctrlProp216.xml"/><Relationship Id="rId2" Type="http://schemas.openxmlformats.org/officeDocument/2006/relationships/drawing" Target="../drawings/drawing5.xml"/><Relationship Id="rId16" Type="http://schemas.openxmlformats.org/officeDocument/2006/relationships/ctrlProp" Target="../ctrlProps/ctrlProp161.xml"/><Relationship Id="rId29" Type="http://schemas.openxmlformats.org/officeDocument/2006/relationships/ctrlProp" Target="../ctrlProps/ctrlProp174.xml"/><Relationship Id="rId11" Type="http://schemas.openxmlformats.org/officeDocument/2006/relationships/ctrlProp" Target="../ctrlProps/ctrlProp156.xml"/><Relationship Id="rId24" Type="http://schemas.openxmlformats.org/officeDocument/2006/relationships/ctrlProp" Target="../ctrlProps/ctrlProp169.xml"/><Relationship Id="rId32" Type="http://schemas.openxmlformats.org/officeDocument/2006/relationships/ctrlProp" Target="../ctrlProps/ctrlProp177.xml"/><Relationship Id="rId37" Type="http://schemas.openxmlformats.org/officeDocument/2006/relationships/ctrlProp" Target="../ctrlProps/ctrlProp182.xml"/><Relationship Id="rId40" Type="http://schemas.openxmlformats.org/officeDocument/2006/relationships/ctrlProp" Target="../ctrlProps/ctrlProp185.xml"/><Relationship Id="rId45" Type="http://schemas.openxmlformats.org/officeDocument/2006/relationships/ctrlProp" Target="../ctrlProps/ctrlProp190.xml"/><Relationship Id="rId53" Type="http://schemas.openxmlformats.org/officeDocument/2006/relationships/ctrlProp" Target="../ctrlProps/ctrlProp198.xml"/><Relationship Id="rId58" Type="http://schemas.openxmlformats.org/officeDocument/2006/relationships/ctrlProp" Target="../ctrlProps/ctrlProp203.xml"/><Relationship Id="rId66" Type="http://schemas.openxmlformats.org/officeDocument/2006/relationships/ctrlProp" Target="../ctrlProps/ctrlProp211.xml"/><Relationship Id="rId74" Type="http://schemas.openxmlformats.org/officeDocument/2006/relationships/ctrlProp" Target="../ctrlProps/ctrlProp219.xml"/><Relationship Id="rId79" Type="http://schemas.openxmlformats.org/officeDocument/2006/relationships/ctrlProp" Target="../ctrlProps/ctrlProp224.xml"/><Relationship Id="rId5" Type="http://schemas.openxmlformats.org/officeDocument/2006/relationships/ctrlProp" Target="../ctrlProps/ctrlProp150.xml"/><Relationship Id="rId61" Type="http://schemas.openxmlformats.org/officeDocument/2006/relationships/ctrlProp" Target="../ctrlProps/ctrlProp206.xml"/><Relationship Id="rId82" Type="http://schemas.openxmlformats.org/officeDocument/2006/relationships/ctrlProp" Target="../ctrlProps/ctrlProp227.xml"/><Relationship Id="rId10" Type="http://schemas.openxmlformats.org/officeDocument/2006/relationships/ctrlProp" Target="../ctrlProps/ctrlProp155.xml"/><Relationship Id="rId19" Type="http://schemas.openxmlformats.org/officeDocument/2006/relationships/ctrlProp" Target="../ctrlProps/ctrlProp164.xml"/><Relationship Id="rId31" Type="http://schemas.openxmlformats.org/officeDocument/2006/relationships/ctrlProp" Target="../ctrlProps/ctrlProp176.xml"/><Relationship Id="rId44" Type="http://schemas.openxmlformats.org/officeDocument/2006/relationships/ctrlProp" Target="../ctrlProps/ctrlProp189.xml"/><Relationship Id="rId52" Type="http://schemas.openxmlformats.org/officeDocument/2006/relationships/ctrlProp" Target="../ctrlProps/ctrlProp197.xml"/><Relationship Id="rId60" Type="http://schemas.openxmlformats.org/officeDocument/2006/relationships/ctrlProp" Target="../ctrlProps/ctrlProp205.xml"/><Relationship Id="rId65" Type="http://schemas.openxmlformats.org/officeDocument/2006/relationships/ctrlProp" Target="../ctrlProps/ctrlProp210.xml"/><Relationship Id="rId73" Type="http://schemas.openxmlformats.org/officeDocument/2006/relationships/ctrlProp" Target="../ctrlProps/ctrlProp218.xml"/><Relationship Id="rId78" Type="http://schemas.openxmlformats.org/officeDocument/2006/relationships/ctrlProp" Target="../ctrlProps/ctrlProp223.xml"/><Relationship Id="rId81" Type="http://schemas.openxmlformats.org/officeDocument/2006/relationships/ctrlProp" Target="../ctrlProps/ctrlProp226.xml"/><Relationship Id="rId4" Type="http://schemas.openxmlformats.org/officeDocument/2006/relationships/ctrlProp" Target="../ctrlProps/ctrlProp149.xml"/><Relationship Id="rId9" Type="http://schemas.openxmlformats.org/officeDocument/2006/relationships/ctrlProp" Target="../ctrlProps/ctrlProp154.xml"/><Relationship Id="rId14" Type="http://schemas.openxmlformats.org/officeDocument/2006/relationships/ctrlProp" Target="../ctrlProps/ctrlProp159.xml"/><Relationship Id="rId22" Type="http://schemas.openxmlformats.org/officeDocument/2006/relationships/ctrlProp" Target="../ctrlProps/ctrlProp167.xml"/><Relationship Id="rId27" Type="http://schemas.openxmlformats.org/officeDocument/2006/relationships/ctrlProp" Target="../ctrlProps/ctrlProp172.xml"/><Relationship Id="rId30" Type="http://schemas.openxmlformats.org/officeDocument/2006/relationships/ctrlProp" Target="../ctrlProps/ctrlProp175.xml"/><Relationship Id="rId35" Type="http://schemas.openxmlformats.org/officeDocument/2006/relationships/ctrlProp" Target="../ctrlProps/ctrlProp180.xml"/><Relationship Id="rId43" Type="http://schemas.openxmlformats.org/officeDocument/2006/relationships/ctrlProp" Target="../ctrlProps/ctrlProp188.xml"/><Relationship Id="rId48" Type="http://schemas.openxmlformats.org/officeDocument/2006/relationships/ctrlProp" Target="../ctrlProps/ctrlProp193.xml"/><Relationship Id="rId56" Type="http://schemas.openxmlformats.org/officeDocument/2006/relationships/ctrlProp" Target="../ctrlProps/ctrlProp201.xml"/><Relationship Id="rId64" Type="http://schemas.openxmlformats.org/officeDocument/2006/relationships/ctrlProp" Target="../ctrlProps/ctrlProp209.xml"/><Relationship Id="rId69" Type="http://schemas.openxmlformats.org/officeDocument/2006/relationships/ctrlProp" Target="../ctrlProps/ctrlProp214.xml"/><Relationship Id="rId77" Type="http://schemas.openxmlformats.org/officeDocument/2006/relationships/ctrlProp" Target="../ctrlProps/ctrlProp222.xml"/><Relationship Id="rId8" Type="http://schemas.openxmlformats.org/officeDocument/2006/relationships/ctrlProp" Target="../ctrlProps/ctrlProp153.xml"/><Relationship Id="rId51" Type="http://schemas.openxmlformats.org/officeDocument/2006/relationships/ctrlProp" Target="../ctrlProps/ctrlProp196.xml"/><Relationship Id="rId72" Type="http://schemas.openxmlformats.org/officeDocument/2006/relationships/ctrlProp" Target="../ctrlProps/ctrlProp217.xml"/><Relationship Id="rId80" Type="http://schemas.openxmlformats.org/officeDocument/2006/relationships/ctrlProp" Target="../ctrlProps/ctrlProp225.xml"/><Relationship Id="rId3" Type="http://schemas.openxmlformats.org/officeDocument/2006/relationships/vmlDrawing" Target="../drawings/vmlDrawing4.vml"/><Relationship Id="rId12" Type="http://schemas.openxmlformats.org/officeDocument/2006/relationships/ctrlProp" Target="../ctrlProps/ctrlProp157.xml"/><Relationship Id="rId17" Type="http://schemas.openxmlformats.org/officeDocument/2006/relationships/ctrlProp" Target="../ctrlProps/ctrlProp162.xml"/><Relationship Id="rId25" Type="http://schemas.openxmlformats.org/officeDocument/2006/relationships/ctrlProp" Target="../ctrlProps/ctrlProp170.xml"/><Relationship Id="rId33" Type="http://schemas.openxmlformats.org/officeDocument/2006/relationships/ctrlProp" Target="../ctrlProps/ctrlProp178.xml"/><Relationship Id="rId38" Type="http://schemas.openxmlformats.org/officeDocument/2006/relationships/ctrlProp" Target="../ctrlProps/ctrlProp183.xml"/><Relationship Id="rId46" Type="http://schemas.openxmlformats.org/officeDocument/2006/relationships/ctrlProp" Target="../ctrlProps/ctrlProp191.xml"/><Relationship Id="rId59" Type="http://schemas.openxmlformats.org/officeDocument/2006/relationships/ctrlProp" Target="../ctrlProps/ctrlProp204.xml"/><Relationship Id="rId67" Type="http://schemas.openxmlformats.org/officeDocument/2006/relationships/ctrlProp" Target="../ctrlProps/ctrlProp212.xml"/><Relationship Id="rId20" Type="http://schemas.openxmlformats.org/officeDocument/2006/relationships/ctrlProp" Target="../ctrlProps/ctrlProp165.xml"/><Relationship Id="rId41" Type="http://schemas.openxmlformats.org/officeDocument/2006/relationships/ctrlProp" Target="../ctrlProps/ctrlProp186.xml"/><Relationship Id="rId54" Type="http://schemas.openxmlformats.org/officeDocument/2006/relationships/ctrlProp" Target="../ctrlProps/ctrlProp199.xml"/><Relationship Id="rId62" Type="http://schemas.openxmlformats.org/officeDocument/2006/relationships/ctrlProp" Target="../ctrlProps/ctrlProp207.xml"/><Relationship Id="rId70" Type="http://schemas.openxmlformats.org/officeDocument/2006/relationships/ctrlProp" Target="../ctrlProps/ctrlProp215.xml"/><Relationship Id="rId75" Type="http://schemas.openxmlformats.org/officeDocument/2006/relationships/ctrlProp" Target="../ctrlProps/ctrlProp220.xml"/><Relationship Id="rId83" Type="http://schemas.openxmlformats.org/officeDocument/2006/relationships/ctrlProp" Target="../ctrlProps/ctrlProp228.xml"/><Relationship Id="rId1" Type="http://schemas.openxmlformats.org/officeDocument/2006/relationships/printerSettings" Target="../printerSettings/printerSettings5.bin"/><Relationship Id="rId6" Type="http://schemas.openxmlformats.org/officeDocument/2006/relationships/ctrlProp" Target="../ctrlProps/ctrlProp151.xml"/><Relationship Id="rId15" Type="http://schemas.openxmlformats.org/officeDocument/2006/relationships/ctrlProp" Target="../ctrlProps/ctrlProp160.xml"/><Relationship Id="rId23" Type="http://schemas.openxmlformats.org/officeDocument/2006/relationships/ctrlProp" Target="../ctrlProps/ctrlProp168.xml"/><Relationship Id="rId28" Type="http://schemas.openxmlformats.org/officeDocument/2006/relationships/ctrlProp" Target="../ctrlProps/ctrlProp173.xml"/><Relationship Id="rId36" Type="http://schemas.openxmlformats.org/officeDocument/2006/relationships/ctrlProp" Target="../ctrlProps/ctrlProp181.xml"/><Relationship Id="rId49" Type="http://schemas.openxmlformats.org/officeDocument/2006/relationships/ctrlProp" Target="../ctrlProps/ctrlProp194.xml"/><Relationship Id="rId57" Type="http://schemas.openxmlformats.org/officeDocument/2006/relationships/ctrlProp" Target="../ctrlProps/ctrlProp202.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39.xml"/><Relationship Id="rId18" Type="http://schemas.openxmlformats.org/officeDocument/2006/relationships/ctrlProp" Target="../ctrlProps/ctrlProp244.xml"/><Relationship Id="rId26" Type="http://schemas.openxmlformats.org/officeDocument/2006/relationships/ctrlProp" Target="../ctrlProps/ctrlProp252.xml"/><Relationship Id="rId39" Type="http://schemas.openxmlformats.org/officeDocument/2006/relationships/ctrlProp" Target="../ctrlProps/ctrlProp265.xml"/><Relationship Id="rId21" Type="http://schemas.openxmlformats.org/officeDocument/2006/relationships/ctrlProp" Target="../ctrlProps/ctrlProp247.xml"/><Relationship Id="rId34" Type="http://schemas.openxmlformats.org/officeDocument/2006/relationships/ctrlProp" Target="../ctrlProps/ctrlProp260.xml"/><Relationship Id="rId42" Type="http://schemas.openxmlformats.org/officeDocument/2006/relationships/ctrlProp" Target="../ctrlProps/ctrlProp268.xml"/><Relationship Id="rId47" Type="http://schemas.openxmlformats.org/officeDocument/2006/relationships/ctrlProp" Target="../ctrlProps/ctrlProp273.xml"/><Relationship Id="rId50" Type="http://schemas.openxmlformats.org/officeDocument/2006/relationships/ctrlProp" Target="../ctrlProps/ctrlProp276.xml"/><Relationship Id="rId55" Type="http://schemas.openxmlformats.org/officeDocument/2006/relationships/ctrlProp" Target="../ctrlProps/ctrlProp281.xml"/><Relationship Id="rId63" Type="http://schemas.openxmlformats.org/officeDocument/2006/relationships/ctrlProp" Target="../ctrlProps/ctrlProp289.xml"/><Relationship Id="rId68" Type="http://schemas.openxmlformats.org/officeDocument/2006/relationships/ctrlProp" Target="../ctrlProps/ctrlProp294.xml"/><Relationship Id="rId7" Type="http://schemas.openxmlformats.org/officeDocument/2006/relationships/ctrlProp" Target="../ctrlProps/ctrlProp233.xml"/><Relationship Id="rId71" Type="http://schemas.openxmlformats.org/officeDocument/2006/relationships/ctrlProp" Target="../ctrlProps/ctrlProp297.xml"/><Relationship Id="rId2" Type="http://schemas.openxmlformats.org/officeDocument/2006/relationships/drawing" Target="../drawings/drawing6.xml"/><Relationship Id="rId16" Type="http://schemas.openxmlformats.org/officeDocument/2006/relationships/ctrlProp" Target="../ctrlProps/ctrlProp242.xml"/><Relationship Id="rId29" Type="http://schemas.openxmlformats.org/officeDocument/2006/relationships/ctrlProp" Target="../ctrlProps/ctrlProp255.xml"/><Relationship Id="rId1" Type="http://schemas.openxmlformats.org/officeDocument/2006/relationships/printerSettings" Target="../printerSettings/printerSettings6.bin"/><Relationship Id="rId6" Type="http://schemas.openxmlformats.org/officeDocument/2006/relationships/ctrlProp" Target="../ctrlProps/ctrlProp232.xml"/><Relationship Id="rId11" Type="http://schemas.openxmlformats.org/officeDocument/2006/relationships/ctrlProp" Target="../ctrlProps/ctrlProp237.xml"/><Relationship Id="rId24" Type="http://schemas.openxmlformats.org/officeDocument/2006/relationships/ctrlProp" Target="../ctrlProps/ctrlProp250.xml"/><Relationship Id="rId32" Type="http://schemas.openxmlformats.org/officeDocument/2006/relationships/ctrlProp" Target="../ctrlProps/ctrlProp258.xml"/><Relationship Id="rId37" Type="http://schemas.openxmlformats.org/officeDocument/2006/relationships/ctrlProp" Target="../ctrlProps/ctrlProp263.xml"/><Relationship Id="rId40" Type="http://schemas.openxmlformats.org/officeDocument/2006/relationships/ctrlProp" Target="../ctrlProps/ctrlProp266.xml"/><Relationship Id="rId45" Type="http://schemas.openxmlformats.org/officeDocument/2006/relationships/ctrlProp" Target="../ctrlProps/ctrlProp271.xml"/><Relationship Id="rId53" Type="http://schemas.openxmlformats.org/officeDocument/2006/relationships/ctrlProp" Target="../ctrlProps/ctrlProp279.xml"/><Relationship Id="rId58" Type="http://schemas.openxmlformats.org/officeDocument/2006/relationships/ctrlProp" Target="../ctrlProps/ctrlProp284.xml"/><Relationship Id="rId66" Type="http://schemas.openxmlformats.org/officeDocument/2006/relationships/ctrlProp" Target="../ctrlProps/ctrlProp292.xml"/><Relationship Id="rId5" Type="http://schemas.openxmlformats.org/officeDocument/2006/relationships/ctrlProp" Target="../ctrlProps/ctrlProp231.xml"/><Relationship Id="rId15" Type="http://schemas.openxmlformats.org/officeDocument/2006/relationships/ctrlProp" Target="../ctrlProps/ctrlProp241.xml"/><Relationship Id="rId23" Type="http://schemas.openxmlformats.org/officeDocument/2006/relationships/ctrlProp" Target="../ctrlProps/ctrlProp249.xml"/><Relationship Id="rId28" Type="http://schemas.openxmlformats.org/officeDocument/2006/relationships/ctrlProp" Target="../ctrlProps/ctrlProp254.xml"/><Relationship Id="rId36" Type="http://schemas.openxmlformats.org/officeDocument/2006/relationships/ctrlProp" Target="../ctrlProps/ctrlProp262.xml"/><Relationship Id="rId49" Type="http://schemas.openxmlformats.org/officeDocument/2006/relationships/ctrlProp" Target="../ctrlProps/ctrlProp275.xml"/><Relationship Id="rId57" Type="http://schemas.openxmlformats.org/officeDocument/2006/relationships/ctrlProp" Target="../ctrlProps/ctrlProp283.xml"/><Relationship Id="rId61" Type="http://schemas.openxmlformats.org/officeDocument/2006/relationships/ctrlProp" Target="../ctrlProps/ctrlProp287.xml"/><Relationship Id="rId10" Type="http://schemas.openxmlformats.org/officeDocument/2006/relationships/ctrlProp" Target="../ctrlProps/ctrlProp236.xml"/><Relationship Id="rId19" Type="http://schemas.openxmlformats.org/officeDocument/2006/relationships/ctrlProp" Target="../ctrlProps/ctrlProp245.xml"/><Relationship Id="rId31" Type="http://schemas.openxmlformats.org/officeDocument/2006/relationships/ctrlProp" Target="../ctrlProps/ctrlProp257.xml"/><Relationship Id="rId44" Type="http://schemas.openxmlformats.org/officeDocument/2006/relationships/ctrlProp" Target="../ctrlProps/ctrlProp270.xml"/><Relationship Id="rId52" Type="http://schemas.openxmlformats.org/officeDocument/2006/relationships/ctrlProp" Target="../ctrlProps/ctrlProp278.xml"/><Relationship Id="rId60" Type="http://schemas.openxmlformats.org/officeDocument/2006/relationships/ctrlProp" Target="../ctrlProps/ctrlProp286.xml"/><Relationship Id="rId65" Type="http://schemas.openxmlformats.org/officeDocument/2006/relationships/ctrlProp" Target="../ctrlProps/ctrlProp291.xml"/><Relationship Id="rId4" Type="http://schemas.openxmlformats.org/officeDocument/2006/relationships/ctrlProp" Target="../ctrlProps/ctrlProp230.xml"/><Relationship Id="rId9" Type="http://schemas.openxmlformats.org/officeDocument/2006/relationships/ctrlProp" Target="../ctrlProps/ctrlProp235.xml"/><Relationship Id="rId14" Type="http://schemas.openxmlformats.org/officeDocument/2006/relationships/ctrlProp" Target="../ctrlProps/ctrlProp240.xml"/><Relationship Id="rId22" Type="http://schemas.openxmlformats.org/officeDocument/2006/relationships/ctrlProp" Target="../ctrlProps/ctrlProp248.xml"/><Relationship Id="rId27" Type="http://schemas.openxmlformats.org/officeDocument/2006/relationships/ctrlProp" Target="../ctrlProps/ctrlProp253.xml"/><Relationship Id="rId30" Type="http://schemas.openxmlformats.org/officeDocument/2006/relationships/ctrlProp" Target="../ctrlProps/ctrlProp256.xml"/><Relationship Id="rId35" Type="http://schemas.openxmlformats.org/officeDocument/2006/relationships/ctrlProp" Target="../ctrlProps/ctrlProp261.xml"/><Relationship Id="rId43" Type="http://schemas.openxmlformats.org/officeDocument/2006/relationships/ctrlProp" Target="../ctrlProps/ctrlProp269.xml"/><Relationship Id="rId48" Type="http://schemas.openxmlformats.org/officeDocument/2006/relationships/ctrlProp" Target="../ctrlProps/ctrlProp274.xml"/><Relationship Id="rId56" Type="http://schemas.openxmlformats.org/officeDocument/2006/relationships/ctrlProp" Target="../ctrlProps/ctrlProp282.xml"/><Relationship Id="rId64" Type="http://schemas.openxmlformats.org/officeDocument/2006/relationships/ctrlProp" Target="../ctrlProps/ctrlProp290.xml"/><Relationship Id="rId69" Type="http://schemas.openxmlformats.org/officeDocument/2006/relationships/ctrlProp" Target="../ctrlProps/ctrlProp295.xml"/><Relationship Id="rId8" Type="http://schemas.openxmlformats.org/officeDocument/2006/relationships/ctrlProp" Target="../ctrlProps/ctrlProp234.xml"/><Relationship Id="rId51" Type="http://schemas.openxmlformats.org/officeDocument/2006/relationships/ctrlProp" Target="../ctrlProps/ctrlProp277.xml"/><Relationship Id="rId72" Type="http://schemas.openxmlformats.org/officeDocument/2006/relationships/ctrlProp" Target="../ctrlProps/ctrlProp298.xml"/><Relationship Id="rId3" Type="http://schemas.openxmlformats.org/officeDocument/2006/relationships/vmlDrawing" Target="../drawings/vmlDrawing5.vml"/><Relationship Id="rId12" Type="http://schemas.openxmlformats.org/officeDocument/2006/relationships/ctrlProp" Target="../ctrlProps/ctrlProp238.xml"/><Relationship Id="rId17" Type="http://schemas.openxmlformats.org/officeDocument/2006/relationships/ctrlProp" Target="../ctrlProps/ctrlProp243.xml"/><Relationship Id="rId25" Type="http://schemas.openxmlformats.org/officeDocument/2006/relationships/ctrlProp" Target="../ctrlProps/ctrlProp251.xml"/><Relationship Id="rId33" Type="http://schemas.openxmlformats.org/officeDocument/2006/relationships/ctrlProp" Target="../ctrlProps/ctrlProp259.xml"/><Relationship Id="rId38" Type="http://schemas.openxmlformats.org/officeDocument/2006/relationships/ctrlProp" Target="../ctrlProps/ctrlProp264.xml"/><Relationship Id="rId46" Type="http://schemas.openxmlformats.org/officeDocument/2006/relationships/ctrlProp" Target="../ctrlProps/ctrlProp272.xml"/><Relationship Id="rId59" Type="http://schemas.openxmlformats.org/officeDocument/2006/relationships/ctrlProp" Target="../ctrlProps/ctrlProp285.xml"/><Relationship Id="rId67" Type="http://schemas.openxmlformats.org/officeDocument/2006/relationships/ctrlProp" Target="../ctrlProps/ctrlProp293.xml"/><Relationship Id="rId20" Type="http://schemas.openxmlformats.org/officeDocument/2006/relationships/ctrlProp" Target="../ctrlProps/ctrlProp246.xml"/><Relationship Id="rId41" Type="http://schemas.openxmlformats.org/officeDocument/2006/relationships/ctrlProp" Target="../ctrlProps/ctrlProp267.xml"/><Relationship Id="rId54" Type="http://schemas.openxmlformats.org/officeDocument/2006/relationships/ctrlProp" Target="../ctrlProps/ctrlProp280.xml"/><Relationship Id="rId62" Type="http://schemas.openxmlformats.org/officeDocument/2006/relationships/ctrlProp" Target="../ctrlProps/ctrlProp288.xml"/><Relationship Id="rId70" Type="http://schemas.openxmlformats.org/officeDocument/2006/relationships/ctrlProp" Target="../ctrlProps/ctrlProp29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08.xml"/><Relationship Id="rId18" Type="http://schemas.openxmlformats.org/officeDocument/2006/relationships/ctrlProp" Target="../ctrlProps/ctrlProp313.xml"/><Relationship Id="rId26" Type="http://schemas.openxmlformats.org/officeDocument/2006/relationships/ctrlProp" Target="../ctrlProps/ctrlProp321.xml"/><Relationship Id="rId39" Type="http://schemas.openxmlformats.org/officeDocument/2006/relationships/ctrlProp" Target="../ctrlProps/ctrlProp334.xml"/><Relationship Id="rId21" Type="http://schemas.openxmlformats.org/officeDocument/2006/relationships/ctrlProp" Target="../ctrlProps/ctrlProp316.xml"/><Relationship Id="rId34" Type="http://schemas.openxmlformats.org/officeDocument/2006/relationships/ctrlProp" Target="../ctrlProps/ctrlProp329.xml"/><Relationship Id="rId42" Type="http://schemas.openxmlformats.org/officeDocument/2006/relationships/ctrlProp" Target="../ctrlProps/ctrlProp337.xml"/><Relationship Id="rId47" Type="http://schemas.openxmlformats.org/officeDocument/2006/relationships/ctrlProp" Target="../ctrlProps/ctrlProp342.xml"/><Relationship Id="rId50" Type="http://schemas.openxmlformats.org/officeDocument/2006/relationships/ctrlProp" Target="../ctrlProps/ctrlProp345.xml"/><Relationship Id="rId55" Type="http://schemas.openxmlformats.org/officeDocument/2006/relationships/ctrlProp" Target="../ctrlProps/ctrlProp350.xml"/><Relationship Id="rId63" Type="http://schemas.openxmlformats.org/officeDocument/2006/relationships/ctrlProp" Target="../ctrlProps/ctrlProp358.xml"/><Relationship Id="rId68" Type="http://schemas.openxmlformats.org/officeDocument/2006/relationships/ctrlProp" Target="../ctrlProps/ctrlProp363.xml"/><Relationship Id="rId7" Type="http://schemas.openxmlformats.org/officeDocument/2006/relationships/ctrlProp" Target="../ctrlProps/ctrlProp302.xml"/><Relationship Id="rId71" Type="http://schemas.openxmlformats.org/officeDocument/2006/relationships/ctrlProp" Target="../ctrlProps/ctrlProp366.xml"/><Relationship Id="rId2" Type="http://schemas.openxmlformats.org/officeDocument/2006/relationships/drawing" Target="../drawings/drawing7.xml"/><Relationship Id="rId16" Type="http://schemas.openxmlformats.org/officeDocument/2006/relationships/ctrlProp" Target="../ctrlProps/ctrlProp311.xml"/><Relationship Id="rId29" Type="http://schemas.openxmlformats.org/officeDocument/2006/relationships/ctrlProp" Target="../ctrlProps/ctrlProp324.xml"/><Relationship Id="rId1" Type="http://schemas.openxmlformats.org/officeDocument/2006/relationships/printerSettings" Target="../printerSettings/printerSettings7.bin"/><Relationship Id="rId6" Type="http://schemas.openxmlformats.org/officeDocument/2006/relationships/ctrlProp" Target="../ctrlProps/ctrlProp301.xml"/><Relationship Id="rId11" Type="http://schemas.openxmlformats.org/officeDocument/2006/relationships/ctrlProp" Target="../ctrlProps/ctrlProp306.xml"/><Relationship Id="rId24" Type="http://schemas.openxmlformats.org/officeDocument/2006/relationships/ctrlProp" Target="../ctrlProps/ctrlProp319.xml"/><Relationship Id="rId32" Type="http://schemas.openxmlformats.org/officeDocument/2006/relationships/ctrlProp" Target="../ctrlProps/ctrlProp327.xml"/><Relationship Id="rId37" Type="http://schemas.openxmlformats.org/officeDocument/2006/relationships/ctrlProp" Target="../ctrlProps/ctrlProp332.xml"/><Relationship Id="rId40" Type="http://schemas.openxmlformats.org/officeDocument/2006/relationships/ctrlProp" Target="../ctrlProps/ctrlProp335.xml"/><Relationship Id="rId45" Type="http://schemas.openxmlformats.org/officeDocument/2006/relationships/ctrlProp" Target="../ctrlProps/ctrlProp340.xml"/><Relationship Id="rId53" Type="http://schemas.openxmlformats.org/officeDocument/2006/relationships/ctrlProp" Target="../ctrlProps/ctrlProp348.xml"/><Relationship Id="rId58" Type="http://schemas.openxmlformats.org/officeDocument/2006/relationships/ctrlProp" Target="../ctrlProps/ctrlProp353.xml"/><Relationship Id="rId66" Type="http://schemas.openxmlformats.org/officeDocument/2006/relationships/ctrlProp" Target="../ctrlProps/ctrlProp361.xml"/><Relationship Id="rId5" Type="http://schemas.openxmlformats.org/officeDocument/2006/relationships/ctrlProp" Target="../ctrlProps/ctrlProp300.xml"/><Relationship Id="rId15" Type="http://schemas.openxmlformats.org/officeDocument/2006/relationships/ctrlProp" Target="../ctrlProps/ctrlProp310.xml"/><Relationship Id="rId23" Type="http://schemas.openxmlformats.org/officeDocument/2006/relationships/ctrlProp" Target="../ctrlProps/ctrlProp318.xml"/><Relationship Id="rId28" Type="http://schemas.openxmlformats.org/officeDocument/2006/relationships/ctrlProp" Target="../ctrlProps/ctrlProp323.xml"/><Relationship Id="rId36" Type="http://schemas.openxmlformats.org/officeDocument/2006/relationships/ctrlProp" Target="../ctrlProps/ctrlProp331.xml"/><Relationship Id="rId49" Type="http://schemas.openxmlformats.org/officeDocument/2006/relationships/ctrlProp" Target="../ctrlProps/ctrlProp344.xml"/><Relationship Id="rId57" Type="http://schemas.openxmlformats.org/officeDocument/2006/relationships/ctrlProp" Target="../ctrlProps/ctrlProp352.xml"/><Relationship Id="rId61" Type="http://schemas.openxmlformats.org/officeDocument/2006/relationships/ctrlProp" Target="../ctrlProps/ctrlProp356.xml"/><Relationship Id="rId10" Type="http://schemas.openxmlformats.org/officeDocument/2006/relationships/ctrlProp" Target="../ctrlProps/ctrlProp305.xml"/><Relationship Id="rId19" Type="http://schemas.openxmlformats.org/officeDocument/2006/relationships/ctrlProp" Target="../ctrlProps/ctrlProp314.xml"/><Relationship Id="rId31" Type="http://schemas.openxmlformats.org/officeDocument/2006/relationships/ctrlProp" Target="../ctrlProps/ctrlProp326.xml"/><Relationship Id="rId44" Type="http://schemas.openxmlformats.org/officeDocument/2006/relationships/ctrlProp" Target="../ctrlProps/ctrlProp339.xml"/><Relationship Id="rId52" Type="http://schemas.openxmlformats.org/officeDocument/2006/relationships/ctrlProp" Target="../ctrlProps/ctrlProp347.xml"/><Relationship Id="rId60" Type="http://schemas.openxmlformats.org/officeDocument/2006/relationships/ctrlProp" Target="../ctrlProps/ctrlProp355.xml"/><Relationship Id="rId65" Type="http://schemas.openxmlformats.org/officeDocument/2006/relationships/ctrlProp" Target="../ctrlProps/ctrlProp360.xml"/><Relationship Id="rId4" Type="http://schemas.openxmlformats.org/officeDocument/2006/relationships/ctrlProp" Target="../ctrlProps/ctrlProp299.xml"/><Relationship Id="rId9" Type="http://schemas.openxmlformats.org/officeDocument/2006/relationships/ctrlProp" Target="../ctrlProps/ctrlProp304.xml"/><Relationship Id="rId14" Type="http://schemas.openxmlformats.org/officeDocument/2006/relationships/ctrlProp" Target="../ctrlProps/ctrlProp309.xml"/><Relationship Id="rId22" Type="http://schemas.openxmlformats.org/officeDocument/2006/relationships/ctrlProp" Target="../ctrlProps/ctrlProp317.xml"/><Relationship Id="rId27" Type="http://schemas.openxmlformats.org/officeDocument/2006/relationships/ctrlProp" Target="../ctrlProps/ctrlProp322.xml"/><Relationship Id="rId30" Type="http://schemas.openxmlformats.org/officeDocument/2006/relationships/ctrlProp" Target="../ctrlProps/ctrlProp325.xml"/><Relationship Id="rId35" Type="http://schemas.openxmlformats.org/officeDocument/2006/relationships/ctrlProp" Target="../ctrlProps/ctrlProp330.xml"/><Relationship Id="rId43" Type="http://schemas.openxmlformats.org/officeDocument/2006/relationships/ctrlProp" Target="../ctrlProps/ctrlProp338.xml"/><Relationship Id="rId48" Type="http://schemas.openxmlformats.org/officeDocument/2006/relationships/ctrlProp" Target="../ctrlProps/ctrlProp343.xml"/><Relationship Id="rId56" Type="http://schemas.openxmlformats.org/officeDocument/2006/relationships/ctrlProp" Target="../ctrlProps/ctrlProp351.xml"/><Relationship Id="rId64" Type="http://schemas.openxmlformats.org/officeDocument/2006/relationships/ctrlProp" Target="../ctrlProps/ctrlProp359.xml"/><Relationship Id="rId69" Type="http://schemas.openxmlformats.org/officeDocument/2006/relationships/ctrlProp" Target="../ctrlProps/ctrlProp364.xml"/><Relationship Id="rId8" Type="http://schemas.openxmlformats.org/officeDocument/2006/relationships/ctrlProp" Target="../ctrlProps/ctrlProp303.xml"/><Relationship Id="rId51" Type="http://schemas.openxmlformats.org/officeDocument/2006/relationships/ctrlProp" Target="../ctrlProps/ctrlProp346.xml"/><Relationship Id="rId3" Type="http://schemas.openxmlformats.org/officeDocument/2006/relationships/vmlDrawing" Target="../drawings/vmlDrawing6.vml"/><Relationship Id="rId12" Type="http://schemas.openxmlformats.org/officeDocument/2006/relationships/ctrlProp" Target="../ctrlProps/ctrlProp307.xml"/><Relationship Id="rId17" Type="http://schemas.openxmlformats.org/officeDocument/2006/relationships/ctrlProp" Target="../ctrlProps/ctrlProp312.xml"/><Relationship Id="rId25" Type="http://schemas.openxmlformats.org/officeDocument/2006/relationships/ctrlProp" Target="../ctrlProps/ctrlProp320.xml"/><Relationship Id="rId33" Type="http://schemas.openxmlformats.org/officeDocument/2006/relationships/ctrlProp" Target="../ctrlProps/ctrlProp328.xml"/><Relationship Id="rId38" Type="http://schemas.openxmlformats.org/officeDocument/2006/relationships/ctrlProp" Target="../ctrlProps/ctrlProp333.xml"/><Relationship Id="rId46" Type="http://schemas.openxmlformats.org/officeDocument/2006/relationships/ctrlProp" Target="../ctrlProps/ctrlProp341.xml"/><Relationship Id="rId59" Type="http://schemas.openxmlformats.org/officeDocument/2006/relationships/ctrlProp" Target="../ctrlProps/ctrlProp354.xml"/><Relationship Id="rId67" Type="http://schemas.openxmlformats.org/officeDocument/2006/relationships/ctrlProp" Target="../ctrlProps/ctrlProp362.xml"/><Relationship Id="rId20" Type="http://schemas.openxmlformats.org/officeDocument/2006/relationships/ctrlProp" Target="../ctrlProps/ctrlProp315.xml"/><Relationship Id="rId41" Type="http://schemas.openxmlformats.org/officeDocument/2006/relationships/ctrlProp" Target="../ctrlProps/ctrlProp336.xml"/><Relationship Id="rId54" Type="http://schemas.openxmlformats.org/officeDocument/2006/relationships/ctrlProp" Target="../ctrlProps/ctrlProp349.xml"/><Relationship Id="rId62" Type="http://schemas.openxmlformats.org/officeDocument/2006/relationships/ctrlProp" Target="../ctrlProps/ctrlProp357.xml"/><Relationship Id="rId70" Type="http://schemas.openxmlformats.org/officeDocument/2006/relationships/ctrlProp" Target="../ctrlProps/ctrlProp36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76.xml"/><Relationship Id="rId18" Type="http://schemas.openxmlformats.org/officeDocument/2006/relationships/ctrlProp" Target="../ctrlProps/ctrlProp381.xml"/><Relationship Id="rId26" Type="http://schemas.openxmlformats.org/officeDocument/2006/relationships/ctrlProp" Target="../ctrlProps/ctrlProp389.xml"/><Relationship Id="rId39" Type="http://schemas.openxmlformats.org/officeDocument/2006/relationships/ctrlProp" Target="../ctrlProps/ctrlProp402.xml"/><Relationship Id="rId21" Type="http://schemas.openxmlformats.org/officeDocument/2006/relationships/ctrlProp" Target="../ctrlProps/ctrlProp384.xml"/><Relationship Id="rId34" Type="http://schemas.openxmlformats.org/officeDocument/2006/relationships/ctrlProp" Target="../ctrlProps/ctrlProp397.xml"/><Relationship Id="rId42" Type="http://schemas.openxmlformats.org/officeDocument/2006/relationships/ctrlProp" Target="../ctrlProps/ctrlProp405.xml"/><Relationship Id="rId47" Type="http://schemas.openxmlformats.org/officeDocument/2006/relationships/ctrlProp" Target="../ctrlProps/ctrlProp410.xml"/><Relationship Id="rId50" Type="http://schemas.openxmlformats.org/officeDocument/2006/relationships/ctrlProp" Target="../ctrlProps/ctrlProp413.xml"/><Relationship Id="rId55" Type="http://schemas.openxmlformats.org/officeDocument/2006/relationships/ctrlProp" Target="../ctrlProps/ctrlProp418.xml"/><Relationship Id="rId63" Type="http://schemas.openxmlformats.org/officeDocument/2006/relationships/ctrlProp" Target="../ctrlProps/ctrlProp426.xml"/><Relationship Id="rId68" Type="http://schemas.openxmlformats.org/officeDocument/2006/relationships/ctrlProp" Target="../ctrlProps/ctrlProp431.xml"/><Relationship Id="rId7" Type="http://schemas.openxmlformats.org/officeDocument/2006/relationships/ctrlProp" Target="../ctrlProps/ctrlProp370.xml"/><Relationship Id="rId71" Type="http://schemas.openxmlformats.org/officeDocument/2006/relationships/ctrlProp" Target="../ctrlProps/ctrlProp434.xml"/><Relationship Id="rId2" Type="http://schemas.openxmlformats.org/officeDocument/2006/relationships/drawing" Target="../drawings/drawing8.xml"/><Relationship Id="rId16" Type="http://schemas.openxmlformats.org/officeDocument/2006/relationships/ctrlProp" Target="../ctrlProps/ctrlProp379.xml"/><Relationship Id="rId29" Type="http://schemas.openxmlformats.org/officeDocument/2006/relationships/ctrlProp" Target="../ctrlProps/ctrlProp392.xml"/><Relationship Id="rId1" Type="http://schemas.openxmlformats.org/officeDocument/2006/relationships/printerSettings" Target="../printerSettings/printerSettings8.bin"/><Relationship Id="rId6" Type="http://schemas.openxmlformats.org/officeDocument/2006/relationships/ctrlProp" Target="../ctrlProps/ctrlProp369.xml"/><Relationship Id="rId11" Type="http://schemas.openxmlformats.org/officeDocument/2006/relationships/ctrlProp" Target="../ctrlProps/ctrlProp374.xml"/><Relationship Id="rId24" Type="http://schemas.openxmlformats.org/officeDocument/2006/relationships/ctrlProp" Target="../ctrlProps/ctrlProp387.xml"/><Relationship Id="rId32" Type="http://schemas.openxmlformats.org/officeDocument/2006/relationships/ctrlProp" Target="../ctrlProps/ctrlProp395.xml"/><Relationship Id="rId37" Type="http://schemas.openxmlformats.org/officeDocument/2006/relationships/ctrlProp" Target="../ctrlProps/ctrlProp400.xml"/><Relationship Id="rId40" Type="http://schemas.openxmlformats.org/officeDocument/2006/relationships/ctrlProp" Target="../ctrlProps/ctrlProp403.xml"/><Relationship Id="rId45" Type="http://schemas.openxmlformats.org/officeDocument/2006/relationships/ctrlProp" Target="../ctrlProps/ctrlProp408.xml"/><Relationship Id="rId53" Type="http://schemas.openxmlformats.org/officeDocument/2006/relationships/ctrlProp" Target="../ctrlProps/ctrlProp416.xml"/><Relationship Id="rId58" Type="http://schemas.openxmlformats.org/officeDocument/2006/relationships/ctrlProp" Target="../ctrlProps/ctrlProp421.xml"/><Relationship Id="rId66" Type="http://schemas.openxmlformats.org/officeDocument/2006/relationships/ctrlProp" Target="../ctrlProps/ctrlProp429.xml"/><Relationship Id="rId5" Type="http://schemas.openxmlformats.org/officeDocument/2006/relationships/ctrlProp" Target="../ctrlProps/ctrlProp368.xml"/><Relationship Id="rId15" Type="http://schemas.openxmlformats.org/officeDocument/2006/relationships/ctrlProp" Target="../ctrlProps/ctrlProp378.xml"/><Relationship Id="rId23" Type="http://schemas.openxmlformats.org/officeDocument/2006/relationships/ctrlProp" Target="../ctrlProps/ctrlProp386.xml"/><Relationship Id="rId28" Type="http://schemas.openxmlformats.org/officeDocument/2006/relationships/ctrlProp" Target="../ctrlProps/ctrlProp391.xml"/><Relationship Id="rId36" Type="http://schemas.openxmlformats.org/officeDocument/2006/relationships/ctrlProp" Target="../ctrlProps/ctrlProp399.xml"/><Relationship Id="rId49" Type="http://schemas.openxmlformats.org/officeDocument/2006/relationships/ctrlProp" Target="../ctrlProps/ctrlProp412.xml"/><Relationship Id="rId57" Type="http://schemas.openxmlformats.org/officeDocument/2006/relationships/ctrlProp" Target="../ctrlProps/ctrlProp420.xml"/><Relationship Id="rId61" Type="http://schemas.openxmlformats.org/officeDocument/2006/relationships/ctrlProp" Target="../ctrlProps/ctrlProp424.xml"/><Relationship Id="rId10" Type="http://schemas.openxmlformats.org/officeDocument/2006/relationships/ctrlProp" Target="../ctrlProps/ctrlProp373.xml"/><Relationship Id="rId19" Type="http://schemas.openxmlformats.org/officeDocument/2006/relationships/ctrlProp" Target="../ctrlProps/ctrlProp382.xml"/><Relationship Id="rId31" Type="http://schemas.openxmlformats.org/officeDocument/2006/relationships/ctrlProp" Target="../ctrlProps/ctrlProp394.xml"/><Relationship Id="rId44" Type="http://schemas.openxmlformats.org/officeDocument/2006/relationships/ctrlProp" Target="../ctrlProps/ctrlProp407.xml"/><Relationship Id="rId52" Type="http://schemas.openxmlformats.org/officeDocument/2006/relationships/ctrlProp" Target="../ctrlProps/ctrlProp415.xml"/><Relationship Id="rId60" Type="http://schemas.openxmlformats.org/officeDocument/2006/relationships/ctrlProp" Target="../ctrlProps/ctrlProp423.xml"/><Relationship Id="rId65" Type="http://schemas.openxmlformats.org/officeDocument/2006/relationships/ctrlProp" Target="../ctrlProps/ctrlProp428.xml"/><Relationship Id="rId4" Type="http://schemas.openxmlformats.org/officeDocument/2006/relationships/ctrlProp" Target="../ctrlProps/ctrlProp367.xml"/><Relationship Id="rId9" Type="http://schemas.openxmlformats.org/officeDocument/2006/relationships/ctrlProp" Target="../ctrlProps/ctrlProp372.xml"/><Relationship Id="rId14" Type="http://schemas.openxmlformats.org/officeDocument/2006/relationships/ctrlProp" Target="../ctrlProps/ctrlProp377.xml"/><Relationship Id="rId22" Type="http://schemas.openxmlformats.org/officeDocument/2006/relationships/ctrlProp" Target="../ctrlProps/ctrlProp385.xml"/><Relationship Id="rId27" Type="http://schemas.openxmlformats.org/officeDocument/2006/relationships/ctrlProp" Target="../ctrlProps/ctrlProp390.xml"/><Relationship Id="rId30" Type="http://schemas.openxmlformats.org/officeDocument/2006/relationships/ctrlProp" Target="../ctrlProps/ctrlProp393.xml"/><Relationship Id="rId35" Type="http://schemas.openxmlformats.org/officeDocument/2006/relationships/ctrlProp" Target="../ctrlProps/ctrlProp398.xml"/><Relationship Id="rId43" Type="http://schemas.openxmlformats.org/officeDocument/2006/relationships/ctrlProp" Target="../ctrlProps/ctrlProp406.xml"/><Relationship Id="rId48" Type="http://schemas.openxmlformats.org/officeDocument/2006/relationships/ctrlProp" Target="../ctrlProps/ctrlProp411.xml"/><Relationship Id="rId56" Type="http://schemas.openxmlformats.org/officeDocument/2006/relationships/ctrlProp" Target="../ctrlProps/ctrlProp419.xml"/><Relationship Id="rId64" Type="http://schemas.openxmlformats.org/officeDocument/2006/relationships/ctrlProp" Target="../ctrlProps/ctrlProp427.xml"/><Relationship Id="rId69" Type="http://schemas.openxmlformats.org/officeDocument/2006/relationships/ctrlProp" Target="../ctrlProps/ctrlProp432.xml"/><Relationship Id="rId8" Type="http://schemas.openxmlformats.org/officeDocument/2006/relationships/ctrlProp" Target="../ctrlProps/ctrlProp371.xml"/><Relationship Id="rId51" Type="http://schemas.openxmlformats.org/officeDocument/2006/relationships/ctrlProp" Target="../ctrlProps/ctrlProp414.xml"/><Relationship Id="rId72" Type="http://schemas.openxmlformats.org/officeDocument/2006/relationships/ctrlProp" Target="../ctrlProps/ctrlProp435.xml"/><Relationship Id="rId3" Type="http://schemas.openxmlformats.org/officeDocument/2006/relationships/vmlDrawing" Target="../drawings/vmlDrawing7.vml"/><Relationship Id="rId12" Type="http://schemas.openxmlformats.org/officeDocument/2006/relationships/ctrlProp" Target="../ctrlProps/ctrlProp375.xml"/><Relationship Id="rId17" Type="http://schemas.openxmlformats.org/officeDocument/2006/relationships/ctrlProp" Target="../ctrlProps/ctrlProp380.xml"/><Relationship Id="rId25" Type="http://schemas.openxmlformats.org/officeDocument/2006/relationships/ctrlProp" Target="../ctrlProps/ctrlProp388.xml"/><Relationship Id="rId33" Type="http://schemas.openxmlformats.org/officeDocument/2006/relationships/ctrlProp" Target="../ctrlProps/ctrlProp396.xml"/><Relationship Id="rId38" Type="http://schemas.openxmlformats.org/officeDocument/2006/relationships/ctrlProp" Target="../ctrlProps/ctrlProp401.xml"/><Relationship Id="rId46" Type="http://schemas.openxmlformats.org/officeDocument/2006/relationships/ctrlProp" Target="../ctrlProps/ctrlProp409.xml"/><Relationship Id="rId59" Type="http://schemas.openxmlformats.org/officeDocument/2006/relationships/ctrlProp" Target="../ctrlProps/ctrlProp422.xml"/><Relationship Id="rId67" Type="http://schemas.openxmlformats.org/officeDocument/2006/relationships/ctrlProp" Target="../ctrlProps/ctrlProp430.xml"/><Relationship Id="rId20" Type="http://schemas.openxmlformats.org/officeDocument/2006/relationships/ctrlProp" Target="../ctrlProps/ctrlProp383.xml"/><Relationship Id="rId41" Type="http://schemas.openxmlformats.org/officeDocument/2006/relationships/ctrlProp" Target="../ctrlProps/ctrlProp404.xml"/><Relationship Id="rId54" Type="http://schemas.openxmlformats.org/officeDocument/2006/relationships/ctrlProp" Target="../ctrlProps/ctrlProp417.xml"/><Relationship Id="rId62" Type="http://schemas.openxmlformats.org/officeDocument/2006/relationships/ctrlProp" Target="../ctrlProps/ctrlProp425.xml"/><Relationship Id="rId70" Type="http://schemas.openxmlformats.org/officeDocument/2006/relationships/ctrlProp" Target="../ctrlProps/ctrlProp43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45.xml"/><Relationship Id="rId18" Type="http://schemas.openxmlformats.org/officeDocument/2006/relationships/ctrlProp" Target="../ctrlProps/ctrlProp450.xml"/><Relationship Id="rId26" Type="http://schemas.openxmlformats.org/officeDocument/2006/relationships/ctrlProp" Target="../ctrlProps/ctrlProp458.xml"/><Relationship Id="rId39" Type="http://schemas.openxmlformats.org/officeDocument/2006/relationships/ctrlProp" Target="../ctrlProps/ctrlProp471.xml"/><Relationship Id="rId21" Type="http://schemas.openxmlformats.org/officeDocument/2006/relationships/ctrlProp" Target="../ctrlProps/ctrlProp453.xml"/><Relationship Id="rId34" Type="http://schemas.openxmlformats.org/officeDocument/2006/relationships/ctrlProp" Target="../ctrlProps/ctrlProp466.xml"/><Relationship Id="rId42" Type="http://schemas.openxmlformats.org/officeDocument/2006/relationships/ctrlProp" Target="../ctrlProps/ctrlProp474.xml"/><Relationship Id="rId47" Type="http://schemas.openxmlformats.org/officeDocument/2006/relationships/ctrlProp" Target="../ctrlProps/ctrlProp479.xml"/><Relationship Id="rId50" Type="http://schemas.openxmlformats.org/officeDocument/2006/relationships/ctrlProp" Target="../ctrlProps/ctrlProp482.xml"/><Relationship Id="rId55" Type="http://schemas.openxmlformats.org/officeDocument/2006/relationships/ctrlProp" Target="../ctrlProps/ctrlProp487.xml"/><Relationship Id="rId63" Type="http://schemas.openxmlformats.org/officeDocument/2006/relationships/ctrlProp" Target="../ctrlProps/ctrlProp495.xml"/><Relationship Id="rId68" Type="http://schemas.openxmlformats.org/officeDocument/2006/relationships/ctrlProp" Target="../ctrlProps/ctrlProp500.xml"/><Relationship Id="rId7" Type="http://schemas.openxmlformats.org/officeDocument/2006/relationships/ctrlProp" Target="../ctrlProps/ctrlProp439.xml"/><Relationship Id="rId71" Type="http://schemas.openxmlformats.org/officeDocument/2006/relationships/ctrlProp" Target="../ctrlProps/ctrlProp503.xml"/><Relationship Id="rId2" Type="http://schemas.openxmlformats.org/officeDocument/2006/relationships/drawing" Target="../drawings/drawing9.xml"/><Relationship Id="rId16" Type="http://schemas.openxmlformats.org/officeDocument/2006/relationships/ctrlProp" Target="../ctrlProps/ctrlProp448.xml"/><Relationship Id="rId29" Type="http://schemas.openxmlformats.org/officeDocument/2006/relationships/ctrlProp" Target="../ctrlProps/ctrlProp461.xml"/><Relationship Id="rId1" Type="http://schemas.openxmlformats.org/officeDocument/2006/relationships/printerSettings" Target="../printerSettings/printerSettings9.bin"/><Relationship Id="rId6" Type="http://schemas.openxmlformats.org/officeDocument/2006/relationships/ctrlProp" Target="../ctrlProps/ctrlProp438.xml"/><Relationship Id="rId11" Type="http://schemas.openxmlformats.org/officeDocument/2006/relationships/ctrlProp" Target="../ctrlProps/ctrlProp443.xml"/><Relationship Id="rId24" Type="http://schemas.openxmlformats.org/officeDocument/2006/relationships/ctrlProp" Target="../ctrlProps/ctrlProp456.xml"/><Relationship Id="rId32" Type="http://schemas.openxmlformats.org/officeDocument/2006/relationships/ctrlProp" Target="../ctrlProps/ctrlProp464.xml"/><Relationship Id="rId37" Type="http://schemas.openxmlformats.org/officeDocument/2006/relationships/ctrlProp" Target="../ctrlProps/ctrlProp469.xml"/><Relationship Id="rId40" Type="http://schemas.openxmlformats.org/officeDocument/2006/relationships/ctrlProp" Target="../ctrlProps/ctrlProp472.xml"/><Relationship Id="rId45" Type="http://schemas.openxmlformats.org/officeDocument/2006/relationships/ctrlProp" Target="../ctrlProps/ctrlProp477.xml"/><Relationship Id="rId53" Type="http://schemas.openxmlformats.org/officeDocument/2006/relationships/ctrlProp" Target="../ctrlProps/ctrlProp485.xml"/><Relationship Id="rId58" Type="http://schemas.openxmlformats.org/officeDocument/2006/relationships/ctrlProp" Target="../ctrlProps/ctrlProp490.xml"/><Relationship Id="rId66" Type="http://schemas.openxmlformats.org/officeDocument/2006/relationships/ctrlProp" Target="../ctrlProps/ctrlProp498.xml"/><Relationship Id="rId5" Type="http://schemas.openxmlformats.org/officeDocument/2006/relationships/ctrlProp" Target="../ctrlProps/ctrlProp437.xml"/><Relationship Id="rId15" Type="http://schemas.openxmlformats.org/officeDocument/2006/relationships/ctrlProp" Target="../ctrlProps/ctrlProp447.xml"/><Relationship Id="rId23" Type="http://schemas.openxmlformats.org/officeDocument/2006/relationships/ctrlProp" Target="../ctrlProps/ctrlProp455.xml"/><Relationship Id="rId28" Type="http://schemas.openxmlformats.org/officeDocument/2006/relationships/ctrlProp" Target="../ctrlProps/ctrlProp460.xml"/><Relationship Id="rId36" Type="http://schemas.openxmlformats.org/officeDocument/2006/relationships/ctrlProp" Target="../ctrlProps/ctrlProp468.xml"/><Relationship Id="rId49" Type="http://schemas.openxmlformats.org/officeDocument/2006/relationships/ctrlProp" Target="../ctrlProps/ctrlProp481.xml"/><Relationship Id="rId57" Type="http://schemas.openxmlformats.org/officeDocument/2006/relationships/ctrlProp" Target="../ctrlProps/ctrlProp489.xml"/><Relationship Id="rId61" Type="http://schemas.openxmlformats.org/officeDocument/2006/relationships/ctrlProp" Target="../ctrlProps/ctrlProp493.xml"/><Relationship Id="rId10" Type="http://schemas.openxmlformats.org/officeDocument/2006/relationships/ctrlProp" Target="../ctrlProps/ctrlProp442.xml"/><Relationship Id="rId19" Type="http://schemas.openxmlformats.org/officeDocument/2006/relationships/ctrlProp" Target="../ctrlProps/ctrlProp451.xml"/><Relationship Id="rId31" Type="http://schemas.openxmlformats.org/officeDocument/2006/relationships/ctrlProp" Target="../ctrlProps/ctrlProp463.xml"/><Relationship Id="rId44" Type="http://schemas.openxmlformats.org/officeDocument/2006/relationships/ctrlProp" Target="../ctrlProps/ctrlProp476.xml"/><Relationship Id="rId52" Type="http://schemas.openxmlformats.org/officeDocument/2006/relationships/ctrlProp" Target="../ctrlProps/ctrlProp484.xml"/><Relationship Id="rId60" Type="http://schemas.openxmlformats.org/officeDocument/2006/relationships/ctrlProp" Target="../ctrlProps/ctrlProp492.xml"/><Relationship Id="rId65" Type="http://schemas.openxmlformats.org/officeDocument/2006/relationships/ctrlProp" Target="../ctrlProps/ctrlProp497.xml"/><Relationship Id="rId4" Type="http://schemas.openxmlformats.org/officeDocument/2006/relationships/ctrlProp" Target="../ctrlProps/ctrlProp436.xml"/><Relationship Id="rId9" Type="http://schemas.openxmlformats.org/officeDocument/2006/relationships/ctrlProp" Target="../ctrlProps/ctrlProp441.xml"/><Relationship Id="rId14" Type="http://schemas.openxmlformats.org/officeDocument/2006/relationships/ctrlProp" Target="../ctrlProps/ctrlProp446.xml"/><Relationship Id="rId22" Type="http://schemas.openxmlformats.org/officeDocument/2006/relationships/ctrlProp" Target="../ctrlProps/ctrlProp454.xml"/><Relationship Id="rId27" Type="http://schemas.openxmlformats.org/officeDocument/2006/relationships/ctrlProp" Target="../ctrlProps/ctrlProp459.xml"/><Relationship Id="rId30" Type="http://schemas.openxmlformats.org/officeDocument/2006/relationships/ctrlProp" Target="../ctrlProps/ctrlProp462.xml"/><Relationship Id="rId35" Type="http://schemas.openxmlformats.org/officeDocument/2006/relationships/ctrlProp" Target="../ctrlProps/ctrlProp467.xml"/><Relationship Id="rId43" Type="http://schemas.openxmlformats.org/officeDocument/2006/relationships/ctrlProp" Target="../ctrlProps/ctrlProp475.xml"/><Relationship Id="rId48" Type="http://schemas.openxmlformats.org/officeDocument/2006/relationships/ctrlProp" Target="../ctrlProps/ctrlProp480.xml"/><Relationship Id="rId56" Type="http://schemas.openxmlformats.org/officeDocument/2006/relationships/ctrlProp" Target="../ctrlProps/ctrlProp488.xml"/><Relationship Id="rId64" Type="http://schemas.openxmlformats.org/officeDocument/2006/relationships/ctrlProp" Target="../ctrlProps/ctrlProp496.xml"/><Relationship Id="rId69" Type="http://schemas.openxmlformats.org/officeDocument/2006/relationships/ctrlProp" Target="../ctrlProps/ctrlProp501.xml"/><Relationship Id="rId8" Type="http://schemas.openxmlformats.org/officeDocument/2006/relationships/ctrlProp" Target="../ctrlProps/ctrlProp440.xml"/><Relationship Id="rId51" Type="http://schemas.openxmlformats.org/officeDocument/2006/relationships/ctrlProp" Target="../ctrlProps/ctrlProp483.xml"/><Relationship Id="rId72" Type="http://schemas.openxmlformats.org/officeDocument/2006/relationships/ctrlProp" Target="../ctrlProps/ctrlProp504.xml"/><Relationship Id="rId3" Type="http://schemas.openxmlformats.org/officeDocument/2006/relationships/vmlDrawing" Target="../drawings/vmlDrawing8.vml"/><Relationship Id="rId12" Type="http://schemas.openxmlformats.org/officeDocument/2006/relationships/ctrlProp" Target="../ctrlProps/ctrlProp444.xml"/><Relationship Id="rId17" Type="http://schemas.openxmlformats.org/officeDocument/2006/relationships/ctrlProp" Target="../ctrlProps/ctrlProp449.xml"/><Relationship Id="rId25" Type="http://schemas.openxmlformats.org/officeDocument/2006/relationships/ctrlProp" Target="../ctrlProps/ctrlProp457.xml"/><Relationship Id="rId33" Type="http://schemas.openxmlformats.org/officeDocument/2006/relationships/ctrlProp" Target="../ctrlProps/ctrlProp465.xml"/><Relationship Id="rId38" Type="http://schemas.openxmlformats.org/officeDocument/2006/relationships/ctrlProp" Target="../ctrlProps/ctrlProp470.xml"/><Relationship Id="rId46" Type="http://schemas.openxmlformats.org/officeDocument/2006/relationships/ctrlProp" Target="../ctrlProps/ctrlProp478.xml"/><Relationship Id="rId59" Type="http://schemas.openxmlformats.org/officeDocument/2006/relationships/ctrlProp" Target="../ctrlProps/ctrlProp491.xml"/><Relationship Id="rId67" Type="http://schemas.openxmlformats.org/officeDocument/2006/relationships/ctrlProp" Target="../ctrlProps/ctrlProp499.xml"/><Relationship Id="rId20" Type="http://schemas.openxmlformats.org/officeDocument/2006/relationships/ctrlProp" Target="../ctrlProps/ctrlProp452.xml"/><Relationship Id="rId41" Type="http://schemas.openxmlformats.org/officeDocument/2006/relationships/ctrlProp" Target="../ctrlProps/ctrlProp473.xml"/><Relationship Id="rId54" Type="http://schemas.openxmlformats.org/officeDocument/2006/relationships/ctrlProp" Target="../ctrlProps/ctrlProp486.xml"/><Relationship Id="rId62" Type="http://schemas.openxmlformats.org/officeDocument/2006/relationships/ctrlProp" Target="../ctrlProps/ctrlProp494.xml"/><Relationship Id="rId70" Type="http://schemas.openxmlformats.org/officeDocument/2006/relationships/ctrlProp" Target="../ctrlProps/ctrlProp50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0"/>
  <sheetViews>
    <sheetView showGridLines="0" tabSelected="1" zoomScaleNormal="100" zoomScaleSheetLayoutView="55" zoomScalePageLayoutView="40" workbookViewId="0"/>
  </sheetViews>
  <sheetFormatPr defaultColWidth="9.140625" defaultRowHeight="15" x14ac:dyDescent="0.25"/>
  <cols>
    <col min="1" max="1" width="5.7109375" style="22" customWidth="1"/>
    <col min="2" max="2" width="15.140625" style="23" customWidth="1"/>
    <col min="3" max="3" width="11.28515625" style="23" customWidth="1"/>
    <col min="4" max="4" width="17" style="22" customWidth="1"/>
    <col min="5" max="5" width="5.7109375" style="22" customWidth="1"/>
    <col min="6" max="6" width="10.28515625" style="22" customWidth="1"/>
    <col min="7" max="7" width="15.42578125" style="22" customWidth="1"/>
    <col min="8" max="8" width="14.42578125" style="22" customWidth="1"/>
    <col min="9" max="9" width="14.85546875" style="22" customWidth="1"/>
    <col min="10" max="10" width="3.7109375" style="22" customWidth="1"/>
    <col min="11" max="13" width="9.85546875" style="22" customWidth="1"/>
    <col min="14" max="14" width="22.28515625" style="22" customWidth="1"/>
    <col min="15" max="15" width="5.7109375" style="22" customWidth="1"/>
    <col min="16" max="16" width="46" style="78" customWidth="1"/>
    <col min="17" max="16384" width="9.140625" style="7"/>
  </cols>
  <sheetData>
    <row r="1" spans="1:16" ht="69.75" customHeight="1" x14ac:dyDescent="0.25">
      <c r="A1" s="6"/>
      <c r="B1" s="241" t="s">
        <v>1076</v>
      </c>
      <c r="C1" s="241"/>
      <c r="D1" s="241"/>
      <c r="E1" s="241"/>
      <c r="F1" s="241"/>
      <c r="G1" s="241"/>
      <c r="H1" s="241"/>
      <c r="I1" s="241"/>
      <c r="J1" s="241"/>
      <c r="K1" s="241"/>
      <c r="L1" s="241"/>
      <c r="M1" s="241"/>
      <c r="N1" s="241"/>
      <c r="O1" s="6"/>
    </row>
    <row r="2" spans="1:16" ht="69.75" customHeight="1" x14ac:dyDescent="0.25">
      <c r="A2" s="6"/>
      <c r="B2" s="241"/>
      <c r="C2" s="241"/>
      <c r="D2" s="241"/>
      <c r="E2" s="241"/>
      <c r="F2" s="241"/>
      <c r="G2" s="241"/>
      <c r="H2" s="241"/>
      <c r="I2" s="241"/>
      <c r="J2" s="241"/>
      <c r="K2" s="241"/>
      <c r="L2" s="241"/>
      <c r="M2" s="241"/>
      <c r="N2" s="241"/>
      <c r="O2" s="6"/>
    </row>
    <row r="3" spans="1:16" s="10" customFormat="1" ht="5.0999999999999996" customHeight="1" x14ac:dyDescent="0.25">
      <c r="A3" s="8"/>
      <c r="B3" s="9"/>
      <c r="C3" s="9"/>
      <c r="D3" s="9"/>
      <c r="E3" s="9"/>
      <c r="F3" s="9"/>
      <c r="G3" s="9"/>
      <c r="H3" s="9"/>
      <c r="I3" s="9"/>
      <c r="J3" s="9"/>
      <c r="K3" s="9"/>
      <c r="L3" s="9"/>
      <c r="M3" s="9"/>
      <c r="N3" s="9"/>
      <c r="O3" s="8"/>
      <c r="P3" s="79"/>
    </row>
    <row r="4" spans="1:16" s="10" customFormat="1" ht="24" customHeight="1" x14ac:dyDescent="0.25">
      <c r="A4" s="8"/>
      <c r="B4" s="143" t="s">
        <v>991</v>
      </c>
      <c r="C4" s="143"/>
      <c r="D4" s="143"/>
      <c r="E4" s="143"/>
      <c r="F4" s="143"/>
      <c r="G4" s="143"/>
      <c r="H4" s="143"/>
      <c r="I4" s="143"/>
      <c r="J4" s="143"/>
      <c r="K4" s="143"/>
      <c r="L4" s="143"/>
      <c r="M4" s="143"/>
      <c r="N4" s="143"/>
      <c r="O4" s="8"/>
      <c r="P4" s="79"/>
    </row>
    <row r="5" spans="1:16" s="10" customFormat="1" ht="5.0999999999999996" customHeight="1" x14ac:dyDescent="0.25">
      <c r="A5" s="8"/>
      <c r="B5" s="11"/>
      <c r="C5" s="11"/>
      <c r="D5" s="11"/>
      <c r="E5" s="11"/>
      <c r="F5" s="11"/>
      <c r="G5" s="11"/>
      <c r="H5" s="11"/>
      <c r="I5" s="11"/>
      <c r="J5" s="11"/>
      <c r="K5" s="11"/>
      <c r="L5" s="11"/>
      <c r="M5" s="11"/>
      <c r="N5" s="11"/>
      <c r="O5" s="8"/>
      <c r="P5" s="79"/>
    </row>
    <row r="6" spans="1:16" s="10" customFormat="1" ht="24" customHeight="1" x14ac:dyDescent="0.25">
      <c r="A6" s="8"/>
      <c r="B6" s="145" t="s">
        <v>1015</v>
      </c>
      <c r="C6" s="145"/>
      <c r="D6" s="145"/>
      <c r="E6" s="145"/>
      <c r="F6" s="145"/>
      <c r="G6" s="145"/>
      <c r="H6" s="145"/>
      <c r="I6" s="145"/>
      <c r="J6" s="145"/>
      <c r="K6" s="145"/>
      <c r="L6" s="145"/>
      <c r="M6" s="145"/>
      <c r="N6" s="145"/>
      <c r="O6" s="8"/>
      <c r="P6" s="79"/>
    </row>
    <row r="7" spans="1:16" s="10" customFormat="1" ht="67.5" customHeight="1" x14ac:dyDescent="0.25">
      <c r="A7" s="8"/>
      <c r="B7" s="144" t="s">
        <v>1060</v>
      </c>
      <c r="C7" s="144"/>
      <c r="D7" s="144"/>
      <c r="E7" s="144"/>
      <c r="F7" s="144"/>
      <c r="G7" s="144"/>
      <c r="H7" s="144"/>
      <c r="I7" s="144"/>
      <c r="J7" s="144"/>
      <c r="K7" s="144"/>
      <c r="L7" s="144"/>
      <c r="M7" s="144"/>
      <c r="N7" s="144"/>
      <c r="O7" s="8"/>
      <c r="P7" s="79"/>
    </row>
    <row r="8" spans="1:16" s="10" customFormat="1" ht="5.0999999999999996" customHeight="1" x14ac:dyDescent="0.25">
      <c r="A8" s="8"/>
      <c r="B8" s="9"/>
      <c r="C8" s="9"/>
      <c r="D8" s="9"/>
      <c r="E8" s="9"/>
      <c r="F8" s="9"/>
      <c r="G8" s="9"/>
      <c r="H8" s="9"/>
      <c r="I8" s="9"/>
      <c r="J8" s="9"/>
      <c r="K8" s="9"/>
      <c r="L8" s="9"/>
      <c r="M8" s="9"/>
      <c r="N8" s="9"/>
      <c r="O8" s="8"/>
      <c r="P8" s="79"/>
    </row>
    <row r="9" spans="1:16" s="10" customFormat="1" ht="30" customHeight="1" x14ac:dyDescent="0.25">
      <c r="A9" s="8"/>
      <c r="B9" s="146" t="s">
        <v>992</v>
      </c>
      <c r="C9" s="146"/>
      <c r="D9" s="146"/>
      <c r="E9" s="146"/>
      <c r="F9" s="146"/>
      <c r="G9" s="146"/>
      <c r="H9" s="146"/>
      <c r="I9" s="146"/>
      <c r="J9" s="146"/>
      <c r="K9" s="146"/>
      <c r="L9" s="146"/>
      <c r="M9" s="146"/>
      <c r="N9" s="146"/>
      <c r="O9" s="8"/>
      <c r="P9" s="79"/>
    </row>
    <row r="10" spans="1:16" s="13" customFormat="1" ht="15.75" x14ac:dyDescent="0.25">
      <c r="A10" s="12"/>
      <c r="B10" s="147" t="s">
        <v>1010</v>
      </c>
      <c r="C10" s="148"/>
      <c r="D10" s="148"/>
      <c r="E10" s="148"/>
      <c r="F10" s="148"/>
      <c r="G10" s="148"/>
      <c r="H10" s="148"/>
      <c r="I10" s="148"/>
      <c r="J10" s="148"/>
      <c r="K10" s="148"/>
      <c r="L10" s="148"/>
      <c r="M10" s="148"/>
      <c r="N10" s="148"/>
      <c r="O10" s="12"/>
      <c r="P10" s="80"/>
    </row>
    <row r="11" spans="1:16" s="13" customFormat="1" ht="30" customHeight="1" x14ac:dyDescent="0.25">
      <c r="A11" s="12"/>
      <c r="B11" s="147" t="s">
        <v>1077</v>
      </c>
      <c r="C11" s="148"/>
      <c r="D11" s="148"/>
      <c r="E11" s="148"/>
      <c r="F11" s="148"/>
      <c r="G11" s="148"/>
      <c r="H11" s="148"/>
      <c r="I11" s="148"/>
      <c r="J11" s="148"/>
      <c r="K11" s="148"/>
      <c r="L11" s="148"/>
      <c r="M11" s="148"/>
      <c r="N11" s="148"/>
      <c r="O11" s="12"/>
      <c r="P11" s="80"/>
    </row>
    <row r="12" spans="1:16" s="13" customFormat="1" ht="30" customHeight="1" x14ac:dyDescent="0.25">
      <c r="A12" s="12"/>
      <c r="B12" s="147" t="s">
        <v>1079</v>
      </c>
      <c r="C12" s="148"/>
      <c r="D12" s="148"/>
      <c r="E12" s="148"/>
      <c r="F12" s="148"/>
      <c r="G12" s="148"/>
      <c r="H12" s="148"/>
      <c r="I12" s="148"/>
      <c r="J12" s="148"/>
      <c r="K12" s="148"/>
      <c r="L12" s="148"/>
      <c r="M12" s="148"/>
      <c r="N12" s="148"/>
      <c r="O12" s="12"/>
      <c r="P12" s="80"/>
    </row>
    <row r="13" spans="1:16" s="13" customFormat="1" ht="15" customHeight="1" x14ac:dyDescent="0.25">
      <c r="A13" s="12"/>
      <c r="B13" s="150" t="s">
        <v>10</v>
      </c>
      <c r="C13" s="148"/>
      <c r="D13" s="148"/>
      <c r="E13" s="148"/>
      <c r="F13" s="148"/>
      <c r="G13" s="148"/>
      <c r="H13" s="148"/>
      <c r="I13" s="148"/>
      <c r="J13" s="148"/>
      <c r="K13" s="148"/>
      <c r="L13" s="148"/>
      <c r="M13" s="148"/>
      <c r="N13" s="148"/>
      <c r="O13" s="12"/>
      <c r="P13" s="80"/>
    </row>
    <row r="14" spans="1:16" s="13" customFormat="1" ht="5.0999999999999996" customHeight="1" x14ac:dyDescent="0.25">
      <c r="A14" s="12"/>
      <c r="B14" s="24"/>
      <c r="C14" s="24"/>
      <c r="D14" s="24"/>
      <c r="E14" s="24"/>
      <c r="F14" s="24"/>
      <c r="G14" s="24"/>
      <c r="H14" s="24"/>
      <c r="I14" s="24"/>
      <c r="J14" s="24"/>
      <c r="K14" s="24"/>
      <c r="L14" s="24"/>
      <c r="M14" s="24"/>
      <c r="N14" s="24"/>
      <c r="O14" s="12"/>
      <c r="P14" s="80"/>
    </row>
    <row r="15" spans="1:16" s="10" customFormat="1" ht="30" customHeight="1" x14ac:dyDescent="0.25">
      <c r="A15" s="8"/>
      <c r="B15" s="146" t="s">
        <v>994</v>
      </c>
      <c r="C15" s="146"/>
      <c r="D15" s="146"/>
      <c r="E15" s="146"/>
      <c r="F15" s="146"/>
      <c r="G15" s="146"/>
      <c r="H15" s="146"/>
      <c r="I15" s="146"/>
      <c r="J15" s="146"/>
      <c r="K15" s="146"/>
      <c r="L15" s="146"/>
      <c r="M15" s="146"/>
      <c r="N15" s="146"/>
      <c r="O15" s="8"/>
      <c r="P15" s="79"/>
    </row>
    <row r="16" spans="1:16" s="13" customFormat="1" ht="63.75" customHeight="1" x14ac:dyDescent="0.25">
      <c r="A16" s="12"/>
      <c r="B16" s="148" t="s">
        <v>1027</v>
      </c>
      <c r="C16" s="148"/>
      <c r="D16" s="148"/>
      <c r="E16" s="148"/>
      <c r="F16" s="148"/>
      <c r="G16" s="148"/>
      <c r="H16" s="148"/>
      <c r="I16" s="148"/>
      <c r="J16" s="148"/>
      <c r="K16" s="148"/>
      <c r="L16" s="148"/>
      <c r="M16" s="148"/>
      <c r="N16" s="148"/>
      <c r="O16" s="12"/>
      <c r="P16" s="80"/>
    </row>
    <row r="17" spans="1:16" s="13" customFormat="1" ht="15.75" customHeight="1" x14ac:dyDescent="0.25">
      <c r="A17" s="12"/>
      <c r="B17" s="149" t="s">
        <v>995</v>
      </c>
      <c r="C17" s="149"/>
      <c r="D17" s="149"/>
      <c r="E17" s="149"/>
      <c r="F17" s="149"/>
      <c r="G17" s="149"/>
      <c r="H17" s="149"/>
      <c r="I17" s="149"/>
      <c r="J17" s="149"/>
      <c r="K17" s="149"/>
      <c r="L17" s="149"/>
      <c r="M17" s="149"/>
      <c r="N17" s="149"/>
      <c r="O17" s="12"/>
      <c r="P17" s="80"/>
    </row>
    <row r="18" spans="1:16" s="13" customFormat="1" ht="30" customHeight="1" x14ac:dyDescent="0.25">
      <c r="A18" s="12"/>
      <c r="B18" s="149" t="s">
        <v>996</v>
      </c>
      <c r="C18" s="149"/>
      <c r="D18" s="149"/>
      <c r="E18" s="149"/>
      <c r="F18" s="149"/>
      <c r="G18" s="149"/>
      <c r="H18" s="149"/>
      <c r="I18" s="149"/>
      <c r="J18" s="149"/>
      <c r="K18" s="149"/>
      <c r="L18" s="149"/>
      <c r="M18" s="149"/>
      <c r="N18" s="149"/>
      <c r="O18" s="12"/>
      <c r="P18" s="80"/>
    </row>
    <row r="19" spans="1:16" s="13" customFormat="1" ht="15.75" customHeight="1" x14ac:dyDescent="0.25">
      <c r="A19" s="12"/>
      <c r="B19" s="149" t="s">
        <v>1065</v>
      </c>
      <c r="C19" s="149"/>
      <c r="D19" s="149"/>
      <c r="E19" s="149"/>
      <c r="F19" s="149"/>
      <c r="G19" s="149"/>
      <c r="H19" s="149"/>
      <c r="I19" s="149"/>
      <c r="J19" s="149"/>
      <c r="K19" s="149"/>
      <c r="L19" s="149"/>
      <c r="M19" s="149"/>
      <c r="N19" s="149"/>
      <c r="O19" s="12"/>
      <c r="P19" s="80"/>
    </row>
    <row r="20" spans="1:16" s="13" customFormat="1" ht="15.75" customHeight="1" x14ac:dyDescent="0.25">
      <c r="A20" s="12"/>
      <c r="B20" s="149" t="s">
        <v>997</v>
      </c>
      <c r="C20" s="149"/>
      <c r="D20" s="149"/>
      <c r="E20" s="149"/>
      <c r="F20" s="149"/>
      <c r="G20" s="149"/>
      <c r="H20" s="149"/>
      <c r="I20" s="149"/>
      <c r="J20" s="149"/>
      <c r="K20" s="149"/>
      <c r="L20" s="149"/>
      <c r="M20" s="149"/>
      <c r="N20" s="149"/>
      <c r="O20" s="12"/>
      <c r="P20" s="80"/>
    </row>
    <row r="21" spans="1:16" s="13" customFormat="1" ht="15.75" customHeight="1" x14ac:dyDescent="0.25">
      <c r="A21" s="12"/>
      <c r="B21" s="149" t="s">
        <v>1061</v>
      </c>
      <c r="C21" s="149"/>
      <c r="D21" s="149"/>
      <c r="E21" s="149"/>
      <c r="F21" s="149"/>
      <c r="G21" s="149"/>
      <c r="H21" s="149"/>
      <c r="I21" s="149"/>
      <c r="J21" s="149"/>
      <c r="K21" s="149"/>
      <c r="L21" s="149"/>
      <c r="M21" s="149"/>
      <c r="N21" s="149"/>
      <c r="O21" s="12"/>
      <c r="P21" s="80"/>
    </row>
    <row r="22" spans="1:16" s="13" customFormat="1" ht="15.75" customHeight="1" x14ac:dyDescent="0.25">
      <c r="A22" s="12"/>
      <c r="B22" s="149" t="s">
        <v>1062</v>
      </c>
      <c r="C22" s="149"/>
      <c r="D22" s="149"/>
      <c r="E22" s="149"/>
      <c r="F22" s="149"/>
      <c r="G22" s="149"/>
      <c r="H22" s="149"/>
      <c r="I22" s="149"/>
      <c r="J22" s="149"/>
      <c r="K22" s="149"/>
      <c r="L22" s="149"/>
      <c r="M22" s="149"/>
      <c r="N22" s="149"/>
      <c r="O22" s="12"/>
      <c r="P22" s="80"/>
    </row>
    <row r="23" spans="1:16" s="13" customFormat="1" ht="15.75" customHeight="1" x14ac:dyDescent="0.25">
      <c r="A23" s="12"/>
      <c r="B23" s="149" t="s">
        <v>1063</v>
      </c>
      <c r="C23" s="149"/>
      <c r="D23" s="149"/>
      <c r="E23" s="149"/>
      <c r="F23" s="149"/>
      <c r="G23" s="149"/>
      <c r="H23" s="149"/>
      <c r="I23" s="149"/>
      <c r="J23" s="149"/>
      <c r="K23" s="149"/>
      <c r="L23" s="149"/>
      <c r="M23" s="149"/>
      <c r="N23" s="149"/>
      <c r="O23" s="12"/>
      <c r="P23" s="80"/>
    </row>
    <row r="24" spans="1:16" s="13" customFormat="1" ht="15.75" customHeight="1" x14ac:dyDescent="0.25">
      <c r="A24" s="12"/>
      <c r="B24" s="149" t="s">
        <v>1032</v>
      </c>
      <c r="C24" s="149"/>
      <c r="D24" s="149"/>
      <c r="E24" s="149"/>
      <c r="F24" s="149"/>
      <c r="G24" s="149"/>
      <c r="H24" s="149"/>
      <c r="I24" s="149"/>
      <c r="J24" s="149"/>
      <c r="K24" s="149"/>
      <c r="L24" s="149"/>
      <c r="M24" s="149"/>
      <c r="N24" s="149"/>
      <c r="O24" s="12"/>
      <c r="P24" s="80"/>
    </row>
    <row r="25" spans="1:16" s="13" customFormat="1" ht="15.75" customHeight="1" x14ac:dyDescent="0.25">
      <c r="A25" s="12"/>
      <c r="B25" s="149" t="s">
        <v>998</v>
      </c>
      <c r="C25" s="149"/>
      <c r="D25" s="149"/>
      <c r="E25" s="149"/>
      <c r="F25" s="149"/>
      <c r="G25" s="149"/>
      <c r="H25" s="149"/>
      <c r="I25" s="149"/>
      <c r="J25" s="149"/>
      <c r="K25" s="149"/>
      <c r="L25" s="149"/>
      <c r="M25" s="149"/>
      <c r="N25" s="149"/>
      <c r="O25" s="12"/>
      <c r="P25" s="80"/>
    </row>
    <row r="26" spans="1:16" s="13" customFormat="1" ht="15.75" customHeight="1" x14ac:dyDescent="0.25">
      <c r="A26" s="12"/>
      <c r="B26" s="149" t="s">
        <v>999</v>
      </c>
      <c r="C26" s="149"/>
      <c r="D26" s="149"/>
      <c r="E26" s="149"/>
      <c r="F26" s="149"/>
      <c r="G26" s="149"/>
      <c r="H26" s="149"/>
      <c r="I26" s="149"/>
      <c r="J26" s="149"/>
      <c r="K26" s="149"/>
      <c r="L26" s="149"/>
      <c r="M26" s="149"/>
      <c r="N26" s="149"/>
      <c r="O26" s="12"/>
      <c r="P26" s="80"/>
    </row>
    <row r="27" spans="1:16" s="13" customFormat="1" ht="30" customHeight="1" x14ac:dyDescent="0.25">
      <c r="A27" s="12"/>
      <c r="B27" s="144"/>
      <c r="C27" s="144"/>
      <c r="D27" s="144"/>
      <c r="E27" s="144"/>
      <c r="F27" s="144"/>
      <c r="G27" s="144"/>
      <c r="H27" s="144"/>
      <c r="I27" s="144"/>
      <c r="J27" s="144"/>
      <c r="K27" s="144"/>
      <c r="L27" s="144"/>
      <c r="M27" s="144"/>
      <c r="N27" s="144"/>
      <c r="O27" s="12"/>
      <c r="P27" s="80"/>
    </row>
    <row r="28" spans="1:16" s="10" customFormat="1" ht="24" customHeight="1" x14ac:dyDescent="0.25">
      <c r="A28" s="8"/>
      <c r="B28" s="145" t="s">
        <v>1000</v>
      </c>
      <c r="C28" s="145"/>
      <c r="D28" s="145"/>
      <c r="E28" s="145"/>
      <c r="F28" s="145"/>
      <c r="G28" s="145"/>
      <c r="H28" s="145"/>
      <c r="I28" s="145"/>
      <c r="J28" s="145"/>
      <c r="K28" s="145"/>
      <c r="L28" s="145"/>
      <c r="M28" s="145"/>
      <c r="N28" s="145"/>
      <c r="O28" s="8"/>
      <c r="P28" s="79"/>
    </row>
    <row r="29" spans="1:16" s="10" customFormat="1" ht="5.0999999999999996" customHeight="1" x14ac:dyDescent="0.25">
      <c r="A29" s="8"/>
      <c r="B29" s="152"/>
      <c r="C29" s="152"/>
      <c r="D29" s="152"/>
      <c r="E29" s="152"/>
      <c r="F29" s="152"/>
      <c r="G29" s="152"/>
      <c r="H29" s="152"/>
      <c r="I29" s="152"/>
      <c r="J29" s="152"/>
      <c r="K29" s="152"/>
      <c r="L29" s="152"/>
      <c r="M29" s="152"/>
      <c r="N29" s="152"/>
      <c r="O29" s="8"/>
      <c r="P29" s="79"/>
    </row>
    <row r="30" spans="1:16" s="13" customFormat="1" ht="114" customHeight="1" x14ac:dyDescent="0.25">
      <c r="A30" s="12"/>
      <c r="B30" s="153" t="s">
        <v>1078</v>
      </c>
      <c r="C30" s="153"/>
      <c r="D30" s="153"/>
      <c r="E30" s="153"/>
      <c r="F30" s="153"/>
      <c r="G30" s="153"/>
      <c r="H30" s="153"/>
      <c r="I30" s="153"/>
      <c r="J30" s="153"/>
      <c r="K30" s="153"/>
      <c r="L30" s="153"/>
      <c r="M30" s="153"/>
      <c r="N30" s="153"/>
      <c r="O30" s="12"/>
      <c r="P30" s="79"/>
    </row>
    <row r="31" spans="1:16" s="13" customFormat="1" ht="23.25" customHeight="1" x14ac:dyDescent="0.25">
      <c r="A31" s="12"/>
      <c r="B31" s="154" t="s">
        <v>1001</v>
      </c>
      <c r="C31" s="154"/>
      <c r="D31" s="154"/>
      <c r="E31" s="154"/>
      <c r="F31" s="154"/>
      <c r="G31" s="154"/>
      <c r="H31" s="154"/>
      <c r="I31" s="154"/>
      <c r="J31" s="155" t="s">
        <v>1049</v>
      </c>
      <c r="K31" s="156"/>
      <c r="L31" s="156"/>
      <c r="M31" s="156"/>
      <c r="N31" s="156"/>
      <c r="O31" s="12"/>
      <c r="P31" s="79"/>
    </row>
    <row r="32" spans="1:16" s="13" customFormat="1" ht="23.25" customHeight="1" x14ac:dyDescent="0.25">
      <c r="A32" s="12"/>
      <c r="B32" s="154" t="s">
        <v>1002</v>
      </c>
      <c r="C32" s="154"/>
      <c r="D32" s="154"/>
      <c r="E32" s="154"/>
      <c r="F32" s="154"/>
      <c r="G32" s="154"/>
      <c r="H32" s="154"/>
      <c r="I32" s="154"/>
      <c r="J32" s="157" t="s">
        <v>18</v>
      </c>
      <c r="K32" s="158"/>
      <c r="L32" s="158"/>
      <c r="M32" s="158"/>
      <c r="N32" s="158"/>
      <c r="O32" s="12"/>
      <c r="P32" s="79"/>
    </row>
    <row r="33" spans="1:16" s="10" customFormat="1" ht="5.0999999999999996" customHeight="1" x14ac:dyDescent="0.25">
      <c r="A33" s="8"/>
      <c r="B33" s="14"/>
      <c r="C33" s="15"/>
      <c r="D33" s="15"/>
      <c r="E33" s="15"/>
      <c r="F33" s="15"/>
      <c r="G33" s="15"/>
      <c r="H33" s="15"/>
      <c r="I33" s="15"/>
      <c r="J33" s="15"/>
      <c r="K33" s="15"/>
      <c r="L33" s="15"/>
      <c r="M33" s="15"/>
      <c r="N33" s="15"/>
      <c r="O33" s="8"/>
      <c r="P33" s="79"/>
    </row>
    <row r="34" spans="1:16" s="10" customFormat="1" ht="5.0999999999999996" customHeight="1" x14ac:dyDescent="0.25">
      <c r="A34" s="8"/>
      <c r="B34" s="16"/>
      <c r="C34" s="16"/>
      <c r="D34" s="16"/>
      <c r="E34" s="16"/>
      <c r="F34" s="16"/>
      <c r="G34" s="16"/>
      <c r="H34" s="16"/>
      <c r="I34" s="16"/>
      <c r="J34" s="16"/>
      <c r="K34" s="16"/>
      <c r="L34" s="16"/>
      <c r="M34" s="16"/>
      <c r="N34" s="16"/>
      <c r="O34" s="8"/>
      <c r="P34" s="79"/>
    </row>
    <row r="35" spans="1:16" s="10" customFormat="1" ht="30" customHeight="1" x14ac:dyDescent="0.25">
      <c r="A35" s="8"/>
      <c r="B35" s="151" t="s">
        <v>1003</v>
      </c>
      <c r="C35" s="151"/>
      <c r="D35" s="151"/>
      <c r="E35" s="151"/>
      <c r="F35" s="151"/>
      <c r="G35" s="151"/>
      <c r="H35" s="151"/>
      <c r="I35" s="151"/>
      <c r="J35" s="151"/>
      <c r="K35" s="151"/>
      <c r="L35" s="151"/>
      <c r="M35" s="151"/>
      <c r="N35" s="151"/>
      <c r="O35" s="8"/>
      <c r="P35" s="79"/>
    </row>
    <row r="36" spans="1:16" s="13" customFormat="1" ht="66.75" customHeight="1" x14ac:dyDescent="0.25">
      <c r="A36" s="12"/>
      <c r="B36" s="144" t="s">
        <v>1016</v>
      </c>
      <c r="C36" s="144"/>
      <c r="D36" s="144"/>
      <c r="E36" s="144"/>
      <c r="F36" s="144"/>
      <c r="G36" s="144"/>
      <c r="H36" s="144"/>
      <c r="I36" s="144"/>
      <c r="J36" s="144"/>
      <c r="K36" s="144"/>
      <c r="L36" s="144"/>
      <c r="M36" s="144"/>
      <c r="N36" s="144"/>
      <c r="O36" s="12"/>
      <c r="P36" s="80"/>
    </row>
    <row r="37" spans="1:16" s="10" customFormat="1" ht="5.0999999999999996" customHeight="1" x14ac:dyDescent="0.25">
      <c r="A37" s="8"/>
      <c r="B37" s="134"/>
      <c r="C37" s="134"/>
      <c r="D37" s="134"/>
      <c r="E37" s="134"/>
      <c r="F37" s="134"/>
      <c r="G37" s="134"/>
      <c r="H37" s="134"/>
      <c r="I37" s="134"/>
      <c r="J37" s="134"/>
      <c r="K37" s="134"/>
      <c r="L37" s="134"/>
      <c r="M37" s="134"/>
      <c r="N37" s="8"/>
      <c r="O37" s="8"/>
      <c r="P37" s="79"/>
    </row>
    <row r="38" spans="1:16" s="10" customFormat="1" ht="24" customHeight="1" x14ac:dyDescent="0.25">
      <c r="A38" s="8"/>
      <c r="B38" s="145" t="s">
        <v>1004</v>
      </c>
      <c r="C38" s="145"/>
      <c r="D38" s="145"/>
      <c r="E38" s="145"/>
      <c r="F38" s="145"/>
      <c r="G38" s="145"/>
      <c r="H38" s="145"/>
      <c r="I38" s="145"/>
      <c r="J38" s="145"/>
      <c r="K38" s="145"/>
      <c r="L38" s="145"/>
      <c r="M38" s="145"/>
      <c r="N38" s="145"/>
      <c r="O38" s="8"/>
      <c r="P38" s="79"/>
    </row>
    <row r="39" spans="1:16" s="10" customFormat="1" ht="5.0999999999999996" customHeight="1" x14ac:dyDescent="0.25">
      <c r="A39" s="8"/>
      <c r="B39" s="152"/>
      <c r="C39" s="152"/>
      <c r="D39" s="152"/>
      <c r="E39" s="152"/>
      <c r="F39" s="152"/>
      <c r="G39" s="152"/>
      <c r="H39" s="152"/>
      <c r="I39" s="152"/>
      <c r="J39" s="152"/>
      <c r="K39" s="152"/>
      <c r="L39" s="152"/>
      <c r="M39" s="152"/>
      <c r="N39" s="152"/>
      <c r="O39" s="8"/>
      <c r="P39" s="79"/>
    </row>
    <row r="40" spans="1:16" s="19" customFormat="1" ht="15.75" x14ac:dyDescent="0.25">
      <c r="A40" s="18"/>
      <c r="B40" s="160" t="s">
        <v>1005</v>
      </c>
      <c r="C40" s="160"/>
      <c r="D40" s="160"/>
      <c r="E40" s="160"/>
      <c r="F40" s="160"/>
      <c r="G40" s="160"/>
      <c r="H40" s="160"/>
      <c r="I40" s="160"/>
      <c r="J40" s="160"/>
      <c r="K40" s="160"/>
      <c r="L40" s="160"/>
      <c r="M40" s="160"/>
      <c r="N40" s="160"/>
      <c r="O40" s="18"/>
      <c r="P40" s="81"/>
    </row>
    <row r="41" spans="1:16" s="19" customFormat="1" ht="15.75" x14ac:dyDescent="0.25">
      <c r="A41" s="18"/>
      <c r="B41" s="20"/>
      <c r="C41" s="20"/>
      <c r="D41" s="18"/>
      <c r="E41" s="18"/>
      <c r="F41" s="18"/>
      <c r="G41" s="18"/>
      <c r="H41" s="18"/>
      <c r="I41" s="18"/>
      <c r="J41" s="18"/>
      <c r="K41" s="18"/>
      <c r="L41" s="18"/>
      <c r="M41" s="18"/>
      <c r="N41" s="18"/>
      <c r="O41" s="18"/>
      <c r="P41" s="81"/>
    </row>
    <row r="42" spans="1:16" s="21" customFormat="1" ht="15.75" x14ac:dyDescent="0.25">
      <c r="A42" s="18"/>
      <c r="B42" s="20"/>
      <c r="C42" s="18" t="s">
        <v>1006</v>
      </c>
      <c r="D42" s="159" t="s">
        <v>18</v>
      </c>
      <c r="E42" s="159"/>
      <c r="F42" s="159"/>
      <c r="G42" s="159"/>
      <c r="H42" s="18"/>
      <c r="I42" s="18"/>
      <c r="J42" s="18"/>
      <c r="K42" s="18"/>
      <c r="L42" s="18"/>
      <c r="M42" s="18"/>
      <c r="N42" s="18"/>
      <c r="O42" s="18"/>
      <c r="P42" s="82"/>
    </row>
    <row r="43" spans="1:16" s="21" customFormat="1" ht="15.75" x14ac:dyDescent="0.25">
      <c r="A43" s="18"/>
      <c r="B43" s="20"/>
      <c r="C43" s="18" t="s">
        <v>1007</v>
      </c>
      <c r="D43" s="161" t="s">
        <v>19</v>
      </c>
      <c r="E43" s="161"/>
      <c r="F43" s="161"/>
      <c r="G43" s="161"/>
      <c r="H43" s="18"/>
      <c r="I43" s="18"/>
      <c r="J43" s="18"/>
      <c r="K43" s="18"/>
      <c r="L43" s="18"/>
      <c r="M43" s="18"/>
      <c r="N43" s="18"/>
      <c r="O43" s="18"/>
      <c r="P43" s="82"/>
    </row>
    <row r="44" spans="1:16" s="21" customFormat="1" ht="15.75" x14ac:dyDescent="0.25">
      <c r="A44" s="18"/>
      <c r="B44" s="20"/>
      <c r="C44" s="18" t="s">
        <v>1008</v>
      </c>
      <c r="D44" s="161" t="s">
        <v>20</v>
      </c>
      <c r="E44" s="160"/>
      <c r="F44" s="160"/>
      <c r="G44" s="160"/>
      <c r="H44" s="18"/>
      <c r="I44" s="18"/>
      <c r="J44" s="18"/>
      <c r="K44" s="18"/>
      <c r="L44" s="18"/>
      <c r="M44" s="18"/>
      <c r="N44" s="18"/>
      <c r="O44" s="18"/>
      <c r="P44" s="82"/>
    </row>
    <row r="45" spans="1:16" s="21" customFormat="1" ht="15.75" x14ac:dyDescent="0.25">
      <c r="A45" s="18"/>
      <c r="B45" s="20"/>
      <c r="C45" s="18" t="s">
        <v>1006</v>
      </c>
      <c r="D45" s="160" t="s">
        <v>21</v>
      </c>
      <c r="E45" s="160"/>
      <c r="F45" s="160"/>
      <c r="G45" s="160"/>
      <c r="H45" s="18"/>
      <c r="I45" s="18"/>
      <c r="J45" s="18"/>
      <c r="K45" s="18"/>
      <c r="L45" s="18"/>
      <c r="M45" s="18"/>
      <c r="N45" s="18"/>
      <c r="O45" s="18"/>
      <c r="P45" s="82"/>
    </row>
    <row r="46" spans="1:16" s="21" customFormat="1" ht="15.75" x14ac:dyDescent="0.25">
      <c r="A46" s="18"/>
      <c r="B46" s="20"/>
      <c r="C46" s="18"/>
      <c r="D46" s="160" t="s">
        <v>22</v>
      </c>
      <c r="E46" s="160"/>
      <c r="F46" s="160"/>
      <c r="G46" s="160"/>
      <c r="H46" s="18"/>
      <c r="I46" s="18"/>
      <c r="J46" s="18"/>
      <c r="K46" s="18"/>
      <c r="L46" s="18"/>
      <c r="M46" s="18"/>
      <c r="N46" s="18"/>
      <c r="O46" s="18"/>
      <c r="P46" s="82"/>
    </row>
    <row r="47" spans="1:16" s="21" customFormat="1" ht="15.75" x14ac:dyDescent="0.25">
      <c r="A47" s="18"/>
      <c r="B47" s="20"/>
      <c r="C47" s="18"/>
      <c r="D47" s="160" t="s">
        <v>23</v>
      </c>
      <c r="E47" s="160"/>
      <c r="F47" s="160"/>
      <c r="G47" s="160"/>
      <c r="H47" s="18"/>
      <c r="I47" s="18"/>
      <c r="J47" s="18"/>
      <c r="K47" s="18"/>
      <c r="L47" s="18"/>
      <c r="M47" s="18"/>
      <c r="N47" s="18"/>
      <c r="O47" s="18"/>
      <c r="P47" s="82"/>
    </row>
    <row r="48" spans="1:16" s="21" customFormat="1" ht="15.75" x14ac:dyDescent="0.25">
      <c r="A48" s="18"/>
      <c r="B48" s="20"/>
      <c r="C48" s="18"/>
      <c r="D48" s="160" t="s">
        <v>24</v>
      </c>
      <c r="E48" s="160"/>
      <c r="F48" s="160"/>
      <c r="G48" s="160"/>
      <c r="H48" s="18"/>
      <c r="I48" s="18"/>
      <c r="J48" s="18"/>
      <c r="K48" s="18"/>
      <c r="L48" s="18"/>
      <c r="M48" s="18"/>
      <c r="N48" s="18"/>
      <c r="O48" s="18"/>
      <c r="P48" s="82"/>
    </row>
    <row r="49" spans="1:16" s="21" customFormat="1" ht="15.75" x14ac:dyDescent="0.25">
      <c r="A49" s="18"/>
      <c r="B49" s="20"/>
      <c r="C49" s="18" t="s">
        <v>1009</v>
      </c>
      <c r="D49" s="159" t="s">
        <v>25</v>
      </c>
      <c r="E49" s="159"/>
      <c r="F49" s="159"/>
      <c r="G49" s="159"/>
      <c r="H49" s="18"/>
      <c r="I49" s="18"/>
      <c r="J49" s="18"/>
      <c r="K49" s="18"/>
      <c r="L49" s="18"/>
      <c r="M49" s="18"/>
      <c r="N49" s="18"/>
      <c r="O49" s="18"/>
      <c r="P49" s="82"/>
    </row>
    <row r="50" spans="1:16" x14ac:dyDescent="0.25">
      <c r="A50" s="6"/>
      <c r="B50" s="17"/>
      <c r="C50" s="17"/>
      <c r="D50" s="6"/>
      <c r="E50" s="6"/>
      <c r="F50" s="6"/>
      <c r="G50" s="6"/>
      <c r="H50" s="6"/>
      <c r="I50" s="6"/>
      <c r="J50" s="6"/>
      <c r="K50" s="6"/>
      <c r="L50" s="6"/>
      <c r="M50" s="6"/>
      <c r="N50" s="6"/>
      <c r="O50" s="6"/>
    </row>
  </sheetData>
  <sheetProtection algorithmName="SHA-512" hashValue="BE0gEZ3OT5Pyl+kllZBWmIY2CiQxVPaPg+aZbExnfxMsFJ8SLwFnnQUGu74NbmyPCrWDX6D4HWVAIWhZYhVSqQ==" saltValue="y+pAB+rjEzIFrAneJE8LqA==" spinCount="100000" sheet="1" objects="1" scenarios="1" formatCells="0" formatColumns="0" formatRows="0" sort="0" autoFilter="0"/>
  <mergeCells count="42">
    <mergeCell ref="D49:G49"/>
    <mergeCell ref="B38:N38"/>
    <mergeCell ref="B39:N39"/>
    <mergeCell ref="B40:N40"/>
    <mergeCell ref="D42:G42"/>
    <mergeCell ref="D43:G43"/>
    <mergeCell ref="D44:G44"/>
    <mergeCell ref="D45:G45"/>
    <mergeCell ref="D46:G46"/>
    <mergeCell ref="D47:G47"/>
    <mergeCell ref="D48:G48"/>
    <mergeCell ref="B35:N35"/>
    <mergeCell ref="B36:N36"/>
    <mergeCell ref="B15:N15"/>
    <mergeCell ref="B16:N16"/>
    <mergeCell ref="B27:N27"/>
    <mergeCell ref="B26:N26"/>
    <mergeCell ref="B17:N17"/>
    <mergeCell ref="B18:N18"/>
    <mergeCell ref="B19:N19"/>
    <mergeCell ref="B29:N29"/>
    <mergeCell ref="B30:N30"/>
    <mergeCell ref="B31:I31"/>
    <mergeCell ref="J31:N31"/>
    <mergeCell ref="B32:I32"/>
    <mergeCell ref="J32:N32"/>
    <mergeCell ref="B21:N21"/>
    <mergeCell ref="B4:N4"/>
    <mergeCell ref="B7:N7"/>
    <mergeCell ref="B28:N28"/>
    <mergeCell ref="B1:N2"/>
    <mergeCell ref="B9:N9"/>
    <mergeCell ref="B10:N10"/>
    <mergeCell ref="B23:N23"/>
    <mergeCell ref="B24:N24"/>
    <mergeCell ref="B25:N25"/>
    <mergeCell ref="B22:N22"/>
    <mergeCell ref="B11:N11"/>
    <mergeCell ref="B12:N12"/>
    <mergeCell ref="B13:N13"/>
    <mergeCell ref="B6:N6"/>
    <mergeCell ref="B20:N20"/>
  </mergeCells>
  <hyperlinks>
    <hyperlink ref="D42" r:id="rId1"/>
    <hyperlink ref="D49" r:id="rId2"/>
    <hyperlink ref="B13" r:id="rId3"/>
    <hyperlink ref="J31" r:id="rId4"/>
    <hyperlink ref="J32"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4" width="9.140625" style="28"/>
    <col min="15" max="15" width="15.5703125" style="28" customWidth="1"/>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32" t="s">
        <v>742</v>
      </c>
      <c r="C1" s="232"/>
      <c r="D1" s="232"/>
      <c r="E1" s="232"/>
      <c r="F1" s="232"/>
      <c r="G1" s="232"/>
      <c r="H1" s="232"/>
      <c r="I1" s="232"/>
      <c r="J1" s="232"/>
      <c r="K1" s="232"/>
      <c r="L1" s="232"/>
      <c r="M1" s="232"/>
      <c r="N1" s="232"/>
      <c r="O1" s="23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9" t="s">
        <v>743</v>
      </c>
      <c r="C3" s="209"/>
      <c r="D3" s="209"/>
      <c r="E3" s="209"/>
      <c r="F3" s="209"/>
      <c r="G3" s="209"/>
      <c r="H3" s="209"/>
      <c r="I3" s="209"/>
      <c r="J3" s="209"/>
      <c r="K3" s="209"/>
      <c r="L3" s="209"/>
      <c r="M3" s="209"/>
      <c r="N3" s="209"/>
      <c r="O3" s="209"/>
      <c r="P3" s="93"/>
      <c r="R3" s="28"/>
    </row>
    <row r="4" spans="1:18" ht="18.75" x14ac:dyDescent="0.25">
      <c r="A4" s="92"/>
      <c r="B4" s="68"/>
      <c r="C4" s="69" t="s">
        <v>744</v>
      </c>
      <c r="D4" s="70"/>
      <c r="E4" s="70"/>
      <c r="F4" s="70"/>
      <c r="G4" s="70"/>
      <c r="H4" s="70"/>
      <c r="I4" s="70"/>
      <c r="J4" s="70"/>
      <c r="K4" s="70"/>
      <c r="L4" s="70"/>
      <c r="M4" s="70"/>
      <c r="N4" s="70"/>
      <c r="O4" s="70"/>
      <c r="P4" s="93"/>
      <c r="R4" s="28"/>
    </row>
    <row r="5" spans="1:18" ht="18.75" x14ac:dyDescent="0.25">
      <c r="A5" s="92"/>
      <c r="B5" s="68"/>
      <c r="C5" s="69"/>
      <c r="D5" s="70"/>
      <c r="E5" s="70"/>
      <c r="F5" s="70"/>
      <c r="G5" s="94" t="s">
        <v>558</v>
      </c>
      <c r="H5" s="94" t="s">
        <v>608</v>
      </c>
      <c r="I5" s="70"/>
      <c r="J5" s="70"/>
      <c r="K5" s="70"/>
      <c r="L5" s="70"/>
      <c r="M5" s="70"/>
      <c r="N5" s="70"/>
      <c r="O5" s="70"/>
      <c r="P5" s="93"/>
      <c r="R5" s="28"/>
    </row>
    <row r="6" spans="1:18" ht="18.75" x14ac:dyDescent="0.25">
      <c r="A6" s="92"/>
      <c r="B6" s="68"/>
      <c r="C6" s="233" t="s">
        <v>609</v>
      </c>
      <c r="D6" s="233"/>
      <c r="E6" s="233"/>
      <c r="F6" s="233"/>
      <c r="G6" s="65" t="s">
        <v>978</v>
      </c>
      <c r="H6" s="65" t="s">
        <v>978</v>
      </c>
      <c r="I6" s="70"/>
      <c r="J6" s="70"/>
      <c r="K6" s="70"/>
      <c r="L6" s="70"/>
      <c r="M6" s="70"/>
      <c r="N6" s="70"/>
      <c r="O6" s="70"/>
      <c r="P6" s="93"/>
      <c r="R6" s="28"/>
    </row>
    <row r="7" spans="1:18" ht="18.75" x14ac:dyDescent="0.25">
      <c r="A7" s="92"/>
      <c r="B7" s="68"/>
      <c r="C7" s="233" t="s">
        <v>610</v>
      </c>
      <c r="D7" s="233"/>
      <c r="E7" s="233"/>
      <c r="F7" s="233"/>
      <c r="G7" s="65" t="s">
        <v>978</v>
      </c>
      <c r="H7" s="65" t="s">
        <v>978</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customHeight="1" x14ac:dyDescent="0.25">
      <c r="A9" s="92"/>
      <c r="B9" s="68"/>
      <c r="C9" s="170" t="s">
        <v>554</v>
      </c>
      <c r="D9" s="170"/>
      <c r="E9" s="170"/>
      <c r="F9" s="170"/>
      <c r="G9" s="170"/>
      <c r="H9" s="170"/>
      <c r="I9" s="170"/>
      <c r="J9" s="170"/>
      <c r="K9" s="170"/>
      <c r="L9" s="170"/>
      <c r="M9" s="170"/>
      <c r="N9" s="170"/>
      <c r="O9" s="170"/>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9" t="s">
        <v>1072</v>
      </c>
      <c r="C12" s="209"/>
      <c r="D12" s="209"/>
      <c r="E12" s="209"/>
      <c r="F12" s="209"/>
      <c r="G12" s="209"/>
      <c r="H12" s="209"/>
      <c r="I12" s="209"/>
      <c r="J12" s="209"/>
      <c r="K12" s="209"/>
      <c r="L12" s="209"/>
      <c r="M12" s="209"/>
      <c r="N12" s="209"/>
      <c r="O12" s="209"/>
      <c r="P12" s="93"/>
      <c r="R12" s="28"/>
    </row>
    <row r="13" spans="1:18" ht="18.75" x14ac:dyDescent="0.25">
      <c r="A13" s="92"/>
      <c r="B13" s="68"/>
      <c r="C13" s="69" t="s">
        <v>744</v>
      </c>
      <c r="D13" s="70"/>
      <c r="E13" s="70"/>
      <c r="F13" s="70"/>
      <c r="G13" s="70"/>
      <c r="H13" s="70"/>
      <c r="I13" s="70"/>
      <c r="J13" s="70"/>
      <c r="K13" s="70"/>
      <c r="L13" s="70"/>
      <c r="M13" s="70"/>
      <c r="N13" s="70"/>
      <c r="O13" s="70"/>
      <c r="P13" s="93"/>
      <c r="R13" s="28"/>
    </row>
    <row r="14" spans="1:18" ht="44.25" customHeight="1" x14ac:dyDescent="0.25">
      <c r="A14" s="92"/>
      <c r="B14" s="68"/>
      <c r="C14" s="206" t="s">
        <v>674</v>
      </c>
      <c r="D14" s="207"/>
      <c r="E14" s="207"/>
      <c r="F14" s="208"/>
      <c r="G14" s="70"/>
      <c r="H14" s="70"/>
      <c r="I14" s="70"/>
      <c r="J14" s="70"/>
      <c r="K14" s="70"/>
      <c r="L14" s="70"/>
      <c r="M14" s="70"/>
      <c r="N14" s="70"/>
      <c r="O14" s="70"/>
      <c r="P14" s="93"/>
      <c r="R14" s="28"/>
    </row>
    <row r="15" spans="1:18" ht="18.75" customHeight="1" x14ac:dyDescent="0.25">
      <c r="A15" s="92"/>
      <c r="B15" s="68"/>
      <c r="C15" s="205" t="s">
        <v>560</v>
      </c>
      <c r="D15" s="205"/>
      <c r="E15" s="205"/>
      <c r="F15" s="97"/>
      <c r="G15" s="70"/>
      <c r="H15" s="70"/>
      <c r="I15" s="70"/>
      <c r="J15" s="70"/>
      <c r="K15" s="70"/>
      <c r="L15" s="70"/>
      <c r="M15" s="70"/>
      <c r="N15" s="70"/>
      <c r="O15" s="70"/>
      <c r="P15" s="93"/>
      <c r="R15" s="28"/>
    </row>
    <row r="16" spans="1:18" ht="18.75" customHeight="1" x14ac:dyDescent="0.25">
      <c r="A16" s="70"/>
      <c r="B16" s="68"/>
      <c r="C16" s="205" t="s">
        <v>561</v>
      </c>
      <c r="D16" s="205"/>
      <c r="E16" s="205"/>
      <c r="F16" s="97"/>
      <c r="G16" s="70"/>
      <c r="H16" s="70"/>
      <c r="I16" s="70"/>
      <c r="J16" s="70"/>
      <c r="K16" s="70"/>
      <c r="L16" s="70"/>
      <c r="M16" s="70"/>
      <c r="N16" s="70"/>
      <c r="O16" s="70"/>
      <c r="P16" s="93"/>
      <c r="Q16" s="98">
        <v>1</v>
      </c>
      <c r="R16" s="28"/>
    </row>
    <row r="17" spans="1:18" ht="18.75" customHeight="1" x14ac:dyDescent="0.25">
      <c r="A17" s="70"/>
      <c r="B17" s="68"/>
      <c r="C17" s="205" t="s">
        <v>562</v>
      </c>
      <c r="D17" s="205"/>
      <c r="E17" s="205"/>
      <c r="F17" s="97"/>
      <c r="G17" s="70"/>
      <c r="H17" s="70"/>
      <c r="I17" s="70"/>
      <c r="J17" s="70"/>
      <c r="K17" s="70"/>
      <c r="L17" s="70"/>
      <c r="M17" s="70"/>
      <c r="N17" s="70"/>
      <c r="O17" s="70"/>
      <c r="P17" s="93"/>
      <c r="Q17" s="98">
        <v>2</v>
      </c>
      <c r="R17" s="28"/>
    </row>
    <row r="18" spans="1:18" ht="18.75" customHeight="1" x14ac:dyDescent="0.25">
      <c r="A18" s="70"/>
      <c r="B18" s="68"/>
      <c r="C18" s="205" t="s">
        <v>563</v>
      </c>
      <c r="D18" s="205"/>
      <c r="E18" s="205"/>
      <c r="F18" s="97"/>
      <c r="G18" s="70"/>
      <c r="H18" s="70"/>
      <c r="I18" s="70"/>
      <c r="J18" s="70"/>
      <c r="K18" s="70"/>
      <c r="L18" s="70"/>
      <c r="M18" s="70"/>
      <c r="N18" s="70"/>
      <c r="O18" s="70"/>
      <c r="P18" s="93"/>
      <c r="Q18" s="98">
        <v>3</v>
      </c>
      <c r="R18" s="28"/>
    </row>
    <row r="19" spans="1:18" ht="18.75" customHeight="1" x14ac:dyDescent="0.25">
      <c r="A19" s="70"/>
      <c r="B19" s="68"/>
      <c r="C19" s="205" t="s">
        <v>564</v>
      </c>
      <c r="D19" s="205"/>
      <c r="E19" s="205"/>
      <c r="F19" s="97"/>
      <c r="G19" s="70"/>
      <c r="H19" s="70"/>
      <c r="I19" s="70"/>
      <c r="J19" s="70"/>
      <c r="K19" s="70"/>
      <c r="L19" s="70"/>
      <c r="M19" s="70"/>
      <c r="N19" s="70"/>
      <c r="O19" s="70"/>
      <c r="P19" s="93"/>
      <c r="Q19" s="98">
        <v>4</v>
      </c>
      <c r="R19" s="28"/>
    </row>
    <row r="20" spans="1:18" ht="18.75" customHeight="1" x14ac:dyDescent="0.25">
      <c r="A20" s="70"/>
      <c r="B20" s="68"/>
      <c r="C20" s="205" t="s">
        <v>565</v>
      </c>
      <c r="D20" s="205"/>
      <c r="E20" s="205"/>
      <c r="F20" s="97"/>
      <c r="G20" s="70"/>
      <c r="H20" s="70"/>
      <c r="I20" s="70"/>
      <c r="J20" s="70"/>
      <c r="K20" s="70"/>
      <c r="L20" s="70"/>
      <c r="M20" s="70"/>
      <c r="N20" s="70"/>
      <c r="O20" s="70"/>
      <c r="P20" s="93"/>
      <c r="Q20" s="98">
        <v>5</v>
      </c>
      <c r="R20" s="28"/>
    </row>
    <row r="21" spans="1:18" ht="18.75" customHeight="1" x14ac:dyDescent="0.25">
      <c r="A21" s="70"/>
      <c r="B21" s="68"/>
      <c r="C21" s="205" t="s">
        <v>566</v>
      </c>
      <c r="D21" s="205"/>
      <c r="E21" s="205"/>
      <c r="F21" s="97"/>
      <c r="G21" s="70"/>
      <c r="H21" s="70"/>
      <c r="I21" s="70"/>
      <c r="J21" s="70"/>
      <c r="K21" s="70"/>
      <c r="L21" s="70"/>
      <c r="M21" s="70"/>
      <c r="N21" s="70"/>
      <c r="O21" s="70"/>
      <c r="P21" s="93"/>
      <c r="Q21" s="98">
        <v>6</v>
      </c>
      <c r="R21" s="28"/>
    </row>
    <row r="22" spans="1:18" ht="18.75" customHeight="1" x14ac:dyDescent="0.25">
      <c r="A22" s="70"/>
      <c r="B22" s="68"/>
      <c r="C22" s="205" t="s">
        <v>567</v>
      </c>
      <c r="D22" s="205"/>
      <c r="E22" s="205"/>
      <c r="F22" s="97"/>
      <c r="G22" s="70"/>
      <c r="H22" s="70"/>
      <c r="I22" s="70"/>
      <c r="J22" s="70"/>
      <c r="K22" s="70"/>
      <c r="L22" s="70"/>
      <c r="M22" s="70"/>
      <c r="N22" s="70"/>
      <c r="O22" s="70"/>
      <c r="P22" s="93"/>
      <c r="Q22" s="98">
        <v>7</v>
      </c>
      <c r="R22" s="28"/>
    </row>
    <row r="23" spans="1:18" ht="18.75" customHeight="1" x14ac:dyDescent="0.25">
      <c r="A23" s="70"/>
      <c r="B23" s="68"/>
      <c r="C23" s="205" t="s">
        <v>568</v>
      </c>
      <c r="D23" s="205"/>
      <c r="E23" s="205"/>
      <c r="F23" s="97"/>
      <c r="G23" s="70"/>
      <c r="H23" s="70"/>
      <c r="I23" s="70"/>
      <c r="J23" s="70"/>
      <c r="K23" s="70"/>
      <c r="L23" s="70"/>
      <c r="M23" s="70"/>
      <c r="N23" s="70"/>
      <c r="O23" s="70"/>
      <c r="P23" s="93"/>
      <c r="Q23" s="98">
        <v>8</v>
      </c>
      <c r="R23" s="28"/>
    </row>
    <row r="24" spans="1:18" ht="18.75" customHeight="1" x14ac:dyDescent="0.25">
      <c r="A24" s="70"/>
      <c r="B24" s="68"/>
      <c r="C24" s="205" t="s">
        <v>569</v>
      </c>
      <c r="D24" s="205"/>
      <c r="E24" s="205"/>
      <c r="F24" s="97"/>
      <c r="G24" s="70"/>
      <c r="H24" s="70"/>
      <c r="I24" s="70"/>
      <c r="J24" s="70"/>
      <c r="K24" s="70"/>
      <c r="L24" s="70"/>
      <c r="M24" s="70"/>
      <c r="N24" s="70"/>
      <c r="O24" s="70"/>
      <c r="P24" s="93"/>
      <c r="Q24" s="98">
        <v>9</v>
      </c>
      <c r="R24" s="28"/>
    </row>
    <row r="25" spans="1:18" ht="18.75" customHeight="1" x14ac:dyDescent="0.25">
      <c r="A25" s="70"/>
      <c r="B25" s="68"/>
      <c r="C25" s="205" t="s">
        <v>570</v>
      </c>
      <c r="D25" s="205"/>
      <c r="E25" s="205"/>
      <c r="F25" s="97"/>
      <c r="G25" s="70"/>
      <c r="H25" s="70"/>
      <c r="I25" s="70"/>
      <c r="J25" s="70"/>
      <c r="K25" s="70"/>
      <c r="L25" s="70"/>
      <c r="M25" s="70"/>
      <c r="N25" s="70"/>
      <c r="O25" s="70"/>
      <c r="P25" s="93"/>
      <c r="Q25" s="98">
        <v>10</v>
      </c>
      <c r="R25" s="28"/>
    </row>
    <row r="26" spans="1:18" ht="18.75" customHeight="1" x14ac:dyDescent="0.25">
      <c r="A26" s="70"/>
      <c r="B26" s="68"/>
      <c r="C26" s="205" t="s">
        <v>1034</v>
      </c>
      <c r="D26" s="205"/>
      <c r="E26" s="205"/>
      <c r="F26" s="97"/>
      <c r="G26" s="70"/>
      <c r="H26" s="70"/>
      <c r="I26" s="70"/>
      <c r="J26" s="70"/>
      <c r="K26" s="70"/>
      <c r="L26" s="70"/>
      <c r="M26" s="70"/>
      <c r="N26" s="70"/>
      <c r="O26" s="70"/>
      <c r="P26" s="93"/>
      <c r="Q26" s="98">
        <v>11</v>
      </c>
      <c r="R26" s="28"/>
    </row>
    <row r="27" spans="1:18" ht="18.75" customHeight="1" x14ac:dyDescent="0.25">
      <c r="A27" s="70"/>
      <c r="B27" s="68"/>
      <c r="C27" s="205" t="s">
        <v>571</v>
      </c>
      <c r="D27" s="205"/>
      <c r="E27" s="205"/>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customHeight="1" x14ac:dyDescent="0.25">
      <c r="A29" s="92"/>
      <c r="B29" s="68"/>
      <c r="C29" s="170" t="s">
        <v>554</v>
      </c>
      <c r="D29" s="170"/>
      <c r="E29" s="170"/>
      <c r="F29" s="170"/>
      <c r="G29" s="170"/>
      <c r="H29" s="170"/>
      <c r="I29" s="170"/>
      <c r="J29" s="170"/>
      <c r="K29" s="170"/>
      <c r="L29" s="170"/>
      <c r="M29" s="170"/>
      <c r="N29" s="170"/>
      <c r="O29" s="170"/>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9" t="s">
        <v>612</v>
      </c>
      <c r="C32" s="209"/>
      <c r="D32" s="209"/>
      <c r="E32" s="209"/>
      <c r="F32" s="209"/>
      <c r="G32" s="209"/>
      <c r="H32" s="209"/>
      <c r="I32" s="209"/>
      <c r="J32" s="209"/>
      <c r="K32" s="209"/>
      <c r="L32" s="209"/>
      <c r="M32" s="209"/>
      <c r="N32" s="209"/>
      <c r="O32" s="209"/>
      <c r="P32" s="93"/>
      <c r="R32" s="28"/>
    </row>
    <row r="33" spans="1:18" ht="18.75" x14ac:dyDescent="0.25">
      <c r="A33" s="92"/>
      <c r="B33" s="70"/>
      <c r="C33" s="69" t="s">
        <v>744</v>
      </c>
      <c r="D33" s="70"/>
      <c r="E33" s="70"/>
      <c r="F33" s="70"/>
      <c r="G33" s="70"/>
      <c r="H33" s="70"/>
      <c r="I33" s="70"/>
      <c r="J33" s="70"/>
      <c r="K33" s="70"/>
      <c r="L33" s="70"/>
      <c r="M33" s="70"/>
      <c r="N33" s="70"/>
      <c r="O33" s="70"/>
      <c r="P33" s="93"/>
      <c r="R33" s="28"/>
    </row>
    <row r="34" spans="1:18" ht="18.75" x14ac:dyDescent="0.25">
      <c r="A34" s="92"/>
      <c r="B34" s="70"/>
      <c r="C34" s="70"/>
      <c r="D34" s="70" t="s">
        <v>613</v>
      </c>
      <c r="E34" s="69"/>
      <c r="F34" s="70"/>
      <c r="G34" s="70"/>
      <c r="H34" s="70"/>
      <c r="I34" s="70"/>
      <c r="J34" s="70"/>
      <c r="K34" s="70"/>
      <c r="L34" s="70"/>
      <c r="M34" s="70"/>
      <c r="N34" s="70"/>
      <c r="O34" s="70"/>
      <c r="P34" s="93"/>
      <c r="R34" s="28"/>
    </row>
    <row r="35" spans="1:18" ht="18.75" x14ac:dyDescent="0.25">
      <c r="A35" s="92"/>
      <c r="B35" s="70"/>
      <c r="C35" s="70"/>
      <c r="D35" s="70" t="s">
        <v>614</v>
      </c>
      <c r="E35" s="69"/>
      <c r="F35" s="70"/>
      <c r="G35" s="70"/>
      <c r="H35" s="70"/>
      <c r="I35" s="70"/>
      <c r="J35" s="70"/>
      <c r="K35" s="70"/>
      <c r="L35" s="70"/>
      <c r="M35" s="70"/>
      <c r="N35" s="70"/>
      <c r="O35" s="70"/>
      <c r="P35" s="93"/>
      <c r="R35" s="28"/>
    </row>
    <row r="36" spans="1:18" ht="18.75" x14ac:dyDescent="0.25">
      <c r="A36" s="92"/>
      <c r="B36" s="70"/>
      <c r="C36" s="70"/>
      <c r="D36" s="70" t="s">
        <v>675</v>
      </c>
      <c r="E36" s="69"/>
      <c r="F36" s="70"/>
      <c r="G36" s="70"/>
      <c r="H36" s="70"/>
      <c r="I36" s="70"/>
      <c r="J36" s="70"/>
      <c r="K36" s="70"/>
      <c r="L36" s="70"/>
      <c r="M36" s="70"/>
      <c r="N36" s="70"/>
      <c r="O36" s="70"/>
      <c r="P36" s="93"/>
      <c r="R36" s="28"/>
    </row>
    <row r="37" spans="1:18" ht="18.75" x14ac:dyDescent="0.25">
      <c r="A37" s="92"/>
      <c r="B37" s="70"/>
      <c r="C37" s="70"/>
      <c r="D37" s="99" t="s">
        <v>615</v>
      </c>
      <c r="E37" s="69"/>
      <c r="F37" s="70"/>
      <c r="G37" s="70"/>
      <c r="H37" s="70"/>
      <c r="I37" s="70"/>
      <c r="J37" s="70"/>
      <c r="K37" s="70"/>
      <c r="L37" s="70"/>
      <c r="M37" s="70"/>
      <c r="N37" s="70"/>
      <c r="O37" s="70"/>
      <c r="P37" s="93"/>
      <c r="R37" s="28"/>
    </row>
    <row r="38" spans="1:18" ht="18.75" x14ac:dyDescent="0.25">
      <c r="A38" s="92"/>
      <c r="B38" s="70"/>
      <c r="C38" s="70"/>
      <c r="D38" s="70" t="s">
        <v>571</v>
      </c>
      <c r="E38" s="69"/>
      <c r="F38" s="70"/>
      <c r="G38" s="70"/>
      <c r="H38" s="70"/>
      <c r="I38" s="70"/>
      <c r="J38" s="70"/>
      <c r="K38" s="70"/>
      <c r="L38" s="70"/>
      <c r="M38" s="70"/>
      <c r="N38" s="70"/>
      <c r="O38" s="70"/>
      <c r="P38" s="93"/>
      <c r="R38" s="28"/>
    </row>
    <row r="39" spans="1:18" ht="18.75" x14ac:dyDescent="0.25">
      <c r="A39" s="92"/>
      <c r="B39" s="68"/>
      <c r="C39" s="70"/>
      <c r="D39" s="70" t="s">
        <v>616</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customHeight="1" x14ac:dyDescent="0.25">
      <c r="A41" s="92"/>
      <c r="B41" s="68"/>
      <c r="C41" s="170" t="s">
        <v>554</v>
      </c>
      <c r="D41" s="170"/>
      <c r="E41" s="170"/>
      <c r="F41" s="170"/>
      <c r="G41" s="170"/>
      <c r="H41" s="170"/>
      <c r="I41" s="170"/>
      <c r="J41" s="170"/>
      <c r="K41" s="170"/>
      <c r="L41" s="170"/>
      <c r="M41" s="170"/>
      <c r="N41" s="170"/>
      <c r="O41" s="170"/>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9" t="s">
        <v>617</v>
      </c>
      <c r="C44" s="209"/>
      <c r="D44" s="209"/>
      <c r="E44" s="209"/>
      <c r="F44" s="209"/>
      <c r="G44" s="209"/>
      <c r="H44" s="209"/>
      <c r="I44" s="209"/>
      <c r="J44" s="209"/>
      <c r="K44" s="209"/>
      <c r="L44" s="209"/>
      <c r="M44" s="209"/>
      <c r="N44" s="209"/>
      <c r="O44" s="209"/>
      <c r="P44" s="93"/>
      <c r="R44" s="28"/>
    </row>
    <row r="45" spans="1:18" ht="18.75" x14ac:dyDescent="0.25">
      <c r="A45" s="92"/>
      <c r="B45" s="70"/>
      <c r="C45" s="69" t="s">
        <v>744</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70" t="s">
        <v>618</v>
      </c>
      <c r="D50" s="170"/>
      <c r="E50" s="170"/>
      <c r="F50" s="170"/>
      <c r="G50" s="170"/>
      <c r="H50" s="170"/>
      <c r="I50" s="170"/>
      <c r="J50" s="170"/>
      <c r="K50" s="170"/>
      <c r="L50" s="170"/>
      <c r="M50" s="170"/>
      <c r="N50" s="170"/>
      <c r="O50" s="170"/>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9" t="s">
        <v>745</v>
      </c>
      <c r="C53" s="209"/>
      <c r="D53" s="209"/>
      <c r="E53" s="209"/>
      <c r="F53" s="209"/>
      <c r="G53" s="209"/>
      <c r="H53" s="209"/>
      <c r="I53" s="209"/>
      <c r="J53" s="209"/>
      <c r="K53" s="209"/>
      <c r="L53" s="209"/>
      <c r="M53" s="209"/>
      <c r="N53" s="209"/>
      <c r="O53" s="209"/>
      <c r="P53" s="93"/>
      <c r="R53" s="28"/>
    </row>
    <row r="54" spans="1:18" ht="18.75" x14ac:dyDescent="0.25">
      <c r="A54" s="92"/>
      <c r="B54" s="70"/>
      <c r="C54" s="69" t="s">
        <v>744</v>
      </c>
      <c r="D54" s="70"/>
      <c r="E54" s="70"/>
      <c r="F54" s="70"/>
      <c r="G54" s="70"/>
      <c r="H54" s="70"/>
      <c r="I54" s="70"/>
      <c r="J54" s="70"/>
      <c r="K54" s="70"/>
      <c r="L54" s="70"/>
      <c r="M54" s="70"/>
      <c r="N54" s="70"/>
      <c r="O54" s="70"/>
      <c r="P54" s="93"/>
      <c r="R54" s="28"/>
    </row>
    <row r="55" spans="1:18" ht="18.75" x14ac:dyDescent="0.25">
      <c r="A55" s="92"/>
      <c r="B55" s="70"/>
      <c r="C55" s="70"/>
      <c r="D55" s="99" t="s">
        <v>620</v>
      </c>
      <c r="E55" s="101"/>
      <c r="F55" s="99"/>
      <c r="G55" s="99"/>
      <c r="H55" s="99"/>
      <c r="I55" s="99"/>
      <c r="J55" s="99"/>
      <c r="K55" s="99"/>
      <c r="L55" s="99"/>
      <c r="M55" s="99"/>
      <c r="N55" s="99"/>
      <c r="O55" s="99"/>
      <c r="P55" s="93"/>
      <c r="R55" s="28"/>
    </row>
    <row r="56" spans="1:18" ht="30" customHeight="1" x14ac:dyDescent="0.25">
      <c r="A56" s="92"/>
      <c r="B56" s="70"/>
      <c r="C56" s="70"/>
      <c r="D56" s="214" t="s">
        <v>622</v>
      </c>
      <c r="E56" s="214"/>
      <c r="F56" s="214"/>
      <c r="G56" s="214"/>
      <c r="H56" s="214"/>
      <c r="I56" s="214"/>
      <c r="J56" s="214"/>
      <c r="K56" s="214"/>
      <c r="L56" s="214"/>
      <c r="M56" s="214"/>
      <c r="N56" s="214"/>
      <c r="O56" s="214"/>
      <c r="P56" s="93"/>
      <c r="R56" s="28"/>
    </row>
    <row r="57" spans="1:18" ht="30" customHeight="1" x14ac:dyDescent="0.25">
      <c r="A57" s="92"/>
      <c r="B57" s="70"/>
      <c r="C57" s="70"/>
      <c r="D57" s="214" t="s">
        <v>993</v>
      </c>
      <c r="E57" s="214"/>
      <c r="F57" s="214"/>
      <c r="G57" s="214"/>
      <c r="H57" s="214"/>
      <c r="I57" s="214"/>
      <c r="J57" s="214"/>
      <c r="K57" s="214"/>
      <c r="L57" s="214"/>
      <c r="M57" s="214"/>
      <c r="N57" s="214"/>
      <c r="O57" s="214"/>
      <c r="P57" s="93"/>
      <c r="R57" s="28"/>
    </row>
    <row r="58" spans="1:18" ht="30" customHeight="1" x14ac:dyDescent="0.25">
      <c r="A58" s="92"/>
      <c r="B58" s="70"/>
      <c r="C58" s="70"/>
      <c r="D58" s="214" t="s">
        <v>623</v>
      </c>
      <c r="E58" s="214"/>
      <c r="F58" s="214"/>
      <c r="G58" s="214"/>
      <c r="H58" s="214"/>
      <c r="I58" s="214"/>
      <c r="J58" s="214"/>
      <c r="K58" s="214"/>
      <c r="L58" s="214"/>
      <c r="M58" s="214"/>
      <c r="N58" s="214"/>
      <c r="O58" s="214"/>
      <c r="P58" s="93"/>
      <c r="R58" s="28"/>
    </row>
    <row r="59" spans="1:18" ht="18.75" customHeight="1" x14ac:dyDescent="0.25">
      <c r="A59" s="92"/>
      <c r="B59" s="70"/>
      <c r="C59" s="70"/>
      <c r="D59" s="214" t="s">
        <v>624</v>
      </c>
      <c r="E59" s="214"/>
      <c r="F59" s="214"/>
      <c r="G59" s="214"/>
      <c r="H59" s="214"/>
      <c r="I59" s="214"/>
      <c r="J59" s="214"/>
      <c r="K59" s="214"/>
      <c r="L59" s="214"/>
      <c r="M59" s="214"/>
      <c r="N59" s="214"/>
      <c r="O59" s="214"/>
      <c r="P59" s="93"/>
      <c r="R59" s="28"/>
    </row>
    <row r="60" spans="1:18" ht="18.75" x14ac:dyDescent="0.25">
      <c r="A60" s="92"/>
      <c r="B60" s="70"/>
      <c r="C60" s="70"/>
      <c r="D60" s="99" t="s">
        <v>616</v>
      </c>
      <c r="E60" s="101"/>
      <c r="F60" s="99"/>
      <c r="G60" s="99"/>
      <c r="H60" s="99"/>
      <c r="I60" s="99"/>
      <c r="J60" s="99"/>
      <c r="K60" s="99"/>
      <c r="L60" s="99"/>
      <c r="M60" s="99"/>
      <c r="N60" s="99"/>
      <c r="O60" s="99"/>
      <c r="P60" s="93"/>
      <c r="R60" s="28"/>
    </row>
    <row r="61" spans="1:18" ht="18.75" x14ac:dyDescent="0.25">
      <c r="A61" s="92"/>
      <c r="B61" s="70"/>
      <c r="C61" s="70"/>
      <c r="D61" s="99" t="s">
        <v>621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28" t="s">
        <v>625</v>
      </c>
      <c r="D63" s="228"/>
      <c r="E63" s="228"/>
      <c r="F63" s="228"/>
      <c r="G63" s="228"/>
      <c r="H63" s="228"/>
      <c r="I63" s="228"/>
      <c r="J63" s="228"/>
      <c r="K63" s="228"/>
      <c r="L63" s="228"/>
      <c r="M63" s="228"/>
      <c r="N63" s="228"/>
      <c r="O63" s="22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746</v>
      </c>
      <c r="C66" s="70"/>
      <c r="D66" s="70"/>
      <c r="E66" s="70"/>
      <c r="F66" s="70"/>
      <c r="G66" s="70"/>
      <c r="H66" s="70"/>
      <c r="I66" s="70"/>
      <c r="J66" s="70"/>
      <c r="K66" s="70"/>
      <c r="L66" s="70"/>
      <c r="M66" s="70"/>
      <c r="N66" s="70"/>
      <c r="O66" s="70"/>
      <c r="P66" s="93"/>
      <c r="R66" s="28"/>
    </row>
    <row r="67" spans="1:18" ht="18.75" x14ac:dyDescent="0.25">
      <c r="A67" s="92"/>
      <c r="B67" s="68"/>
      <c r="C67" s="69" t="s">
        <v>744</v>
      </c>
      <c r="D67" s="70"/>
      <c r="E67" s="70"/>
      <c r="F67" s="70"/>
      <c r="G67" s="70"/>
      <c r="H67" s="70"/>
      <c r="I67" s="70"/>
      <c r="J67" s="70"/>
      <c r="K67" s="70"/>
      <c r="L67" s="70"/>
      <c r="M67" s="70"/>
      <c r="N67" s="70"/>
      <c r="O67" s="70"/>
      <c r="P67" s="93"/>
      <c r="R67" s="28"/>
    </row>
    <row r="68" spans="1:18" ht="18.75" x14ac:dyDescent="0.25">
      <c r="A68" s="92"/>
      <c r="B68" s="68"/>
      <c r="C68" s="70"/>
      <c r="D68" s="70" t="s">
        <v>627</v>
      </c>
      <c r="E68" s="70"/>
      <c r="F68" s="70"/>
      <c r="G68" s="70"/>
      <c r="H68" s="70"/>
      <c r="I68" s="70"/>
      <c r="J68" s="70"/>
      <c r="K68" s="70"/>
      <c r="L68" s="70"/>
      <c r="M68" s="70"/>
      <c r="N68" s="70"/>
      <c r="O68" s="70"/>
      <c r="P68" s="93"/>
      <c r="R68" s="28"/>
    </row>
    <row r="69" spans="1:18" ht="18.75" x14ac:dyDescent="0.25">
      <c r="A69" s="92"/>
      <c r="B69" s="68"/>
      <c r="C69" s="70"/>
      <c r="D69" s="70" t="s">
        <v>628</v>
      </c>
      <c r="E69" s="70"/>
      <c r="F69" s="70"/>
      <c r="G69" s="70"/>
      <c r="H69" s="70"/>
      <c r="I69" s="70"/>
      <c r="J69" s="70"/>
      <c r="K69" s="70"/>
      <c r="L69" s="70"/>
      <c r="M69" s="70"/>
      <c r="N69" s="70"/>
      <c r="O69" s="70"/>
      <c r="P69" s="93"/>
      <c r="R69" s="28"/>
    </row>
    <row r="70" spans="1:18" ht="18.75" x14ac:dyDescent="0.25">
      <c r="A70" s="92"/>
      <c r="B70" s="68"/>
      <c r="C70" s="70"/>
      <c r="D70" s="70" t="s">
        <v>629</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customHeight="1" x14ac:dyDescent="0.25">
      <c r="A72" s="92"/>
      <c r="B72" s="68"/>
      <c r="C72" s="222" t="s">
        <v>554</v>
      </c>
      <c r="D72" s="222"/>
      <c r="E72" s="222"/>
      <c r="F72" s="222"/>
      <c r="G72" s="222"/>
      <c r="H72" s="222"/>
      <c r="I72" s="222"/>
      <c r="J72" s="222"/>
      <c r="K72" s="222"/>
      <c r="L72" s="222"/>
      <c r="M72" s="222"/>
      <c r="N72" s="222"/>
      <c r="O72" s="222"/>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customHeight="1" x14ac:dyDescent="0.25">
      <c r="A75" s="92"/>
      <c r="B75" s="170" t="s">
        <v>747</v>
      </c>
      <c r="C75" s="170"/>
      <c r="D75" s="170"/>
      <c r="E75" s="170"/>
      <c r="F75" s="170"/>
      <c r="G75" s="170"/>
      <c r="H75" s="170"/>
      <c r="I75" s="170"/>
      <c r="J75" s="170"/>
      <c r="K75" s="170"/>
      <c r="L75" s="170"/>
      <c r="M75" s="170"/>
      <c r="N75" s="170"/>
      <c r="O75" s="170"/>
      <c r="P75" s="93"/>
      <c r="R75" s="28"/>
    </row>
    <row r="76" spans="1:18" ht="18.75" x14ac:dyDescent="0.25">
      <c r="A76" s="92"/>
      <c r="B76" s="70"/>
      <c r="C76" s="69" t="s">
        <v>744</v>
      </c>
      <c r="D76" s="70"/>
      <c r="E76" s="70"/>
      <c r="F76" s="70"/>
      <c r="G76" s="70"/>
      <c r="H76" s="70"/>
      <c r="I76" s="70"/>
      <c r="J76" s="70"/>
      <c r="K76" s="70"/>
      <c r="L76" s="70"/>
      <c r="M76" s="70"/>
      <c r="N76" s="70"/>
      <c r="O76" s="70"/>
      <c r="P76" s="93"/>
      <c r="R76" s="28"/>
    </row>
    <row r="77" spans="1:18" ht="18.75" x14ac:dyDescent="0.25">
      <c r="A77" s="92"/>
      <c r="B77" s="70"/>
      <c r="C77" s="70"/>
      <c r="D77" s="70" t="s">
        <v>631</v>
      </c>
      <c r="E77" s="70"/>
      <c r="F77" s="70"/>
      <c r="G77" s="70"/>
      <c r="H77" s="70"/>
      <c r="I77" s="70"/>
      <c r="J77" s="70"/>
      <c r="K77" s="70"/>
      <c r="L77" s="70"/>
      <c r="M77" s="70"/>
      <c r="N77" s="70"/>
      <c r="O77" s="70"/>
      <c r="P77" s="93"/>
      <c r="R77" s="28"/>
    </row>
    <row r="78" spans="1:18" ht="18.75" x14ac:dyDescent="0.25">
      <c r="A78" s="92"/>
      <c r="B78" s="70"/>
      <c r="C78" s="70"/>
      <c r="D78" s="70" t="s">
        <v>632</v>
      </c>
      <c r="E78" s="70"/>
      <c r="F78" s="70"/>
      <c r="G78" s="70"/>
      <c r="H78" s="70"/>
      <c r="I78" s="70"/>
      <c r="J78" s="70"/>
      <c r="K78" s="70"/>
      <c r="L78" s="70"/>
      <c r="M78" s="70"/>
      <c r="N78" s="70"/>
      <c r="O78" s="70"/>
      <c r="P78" s="93"/>
      <c r="R78" s="28"/>
    </row>
    <row r="79" spans="1:18" ht="18.75" x14ac:dyDescent="0.25">
      <c r="A79" s="92"/>
      <c r="B79" s="70"/>
      <c r="C79" s="70"/>
      <c r="D79" s="70" t="s">
        <v>633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22" t="s">
        <v>634</v>
      </c>
      <c r="D81" s="222"/>
      <c r="E81" s="222"/>
      <c r="F81" s="222"/>
      <c r="G81" s="222"/>
      <c r="H81" s="222"/>
      <c r="I81" s="222"/>
      <c r="J81" s="222"/>
      <c r="K81" s="222"/>
      <c r="L81" s="222"/>
      <c r="M81" s="222"/>
      <c r="N81" s="222"/>
      <c r="O81" s="222"/>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70" t="s">
        <v>748</v>
      </c>
      <c r="C84" s="170"/>
      <c r="D84" s="170"/>
      <c r="E84" s="170"/>
      <c r="F84" s="170"/>
      <c r="G84" s="170"/>
      <c r="H84" s="170"/>
      <c r="I84" s="170"/>
      <c r="J84" s="170"/>
      <c r="K84" s="170"/>
      <c r="L84" s="170"/>
      <c r="M84" s="170"/>
      <c r="N84" s="170"/>
      <c r="O84" s="170"/>
      <c r="P84" s="93"/>
      <c r="R84" s="28"/>
    </row>
    <row r="85" spans="1:18" ht="18.75" x14ac:dyDescent="0.25">
      <c r="A85" s="92"/>
      <c r="B85" s="70"/>
      <c r="C85" s="69" t="s">
        <v>744</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49.5" customHeight="1" x14ac:dyDescent="0.25">
      <c r="A87" s="92"/>
      <c r="B87" s="70"/>
      <c r="C87" s="69"/>
      <c r="D87" s="215" t="s">
        <v>368</v>
      </c>
      <c r="E87" s="215"/>
      <c r="F87" s="215"/>
      <c r="G87" s="215"/>
      <c r="H87" s="215"/>
      <c r="I87" s="215"/>
      <c r="J87" s="215"/>
      <c r="K87" s="199" t="s">
        <v>676</v>
      </c>
      <c r="L87" s="224"/>
      <c r="M87" s="70"/>
      <c r="N87" s="70"/>
      <c r="O87" s="70"/>
      <c r="P87" s="93"/>
      <c r="R87" s="28"/>
    </row>
    <row r="88" spans="1:18" ht="28.5" customHeight="1" x14ac:dyDescent="0.25">
      <c r="A88" s="92"/>
      <c r="B88" s="70"/>
      <c r="C88" s="102" t="s">
        <v>356</v>
      </c>
      <c r="D88" s="215" t="s">
        <v>636</v>
      </c>
      <c r="E88" s="215"/>
      <c r="F88" s="215"/>
      <c r="G88" s="215"/>
      <c r="H88" s="215"/>
      <c r="I88" s="215"/>
      <c r="J88" s="215"/>
      <c r="K88" s="226"/>
      <c r="L88" s="226"/>
      <c r="M88" s="70"/>
      <c r="N88" s="70"/>
      <c r="O88" s="70"/>
      <c r="P88" s="93"/>
      <c r="R88" s="28"/>
    </row>
    <row r="89" spans="1:18" ht="87" customHeight="1" x14ac:dyDescent="0.25">
      <c r="A89" s="92"/>
      <c r="B89" s="70"/>
      <c r="C89" s="102" t="s">
        <v>357</v>
      </c>
      <c r="D89" s="225" t="s">
        <v>1017</v>
      </c>
      <c r="E89" s="225"/>
      <c r="F89" s="225"/>
      <c r="G89" s="225"/>
      <c r="H89" s="225"/>
      <c r="I89" s="225"/>
      <c r="J89" s="225"/>
      <c r="K89" s="227"/>
      <c r="L89" s="227"/>
      <c r="M89" s="70"/>
      <c r="N89" s="70"/>
      <c r="O89" s="70"/>
      <c r="P89" s="93"/>
      <c r="R89" s="28"/>
    </row>
    <row r="90" spans="1:18" ht="18.75" x14ac:dyDescent="0.25">
      <c r="A90" s="92"/>
      <c r="B90" s="70"/>
      <c r="C90" s="102" t="s">
        <v>358</v>
      </c>
      <c r="D90" s="225" t="s">
        <v>637</v>
      </c>
      <c r="E90" s="225"/>
      <c r="F90" s="225"/>
      <c r="G90" s="225"/>
      <c r="H90" s="225"/>
      <c r="I90" s="225"/>
      <c r="J90" s="225"/>
      <c r="K90" s="223" t="str">
        <f>IF(SUM(K86:L89)=0,"",SUM(K86:L89))</f>
        <v/>
      </c>
      <c r="L90" s="223"/>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70" t="s">
        <v>554</v>
      </c>
      <c r="D92" s="170"/>
      <c r="E92" s="170"/>
      <c r="F92" s="170"/>
      <c r="G92" s="170"/>
      <c r="H92" s="170"/>
      <c r="I92" s="170"/>
      <c r="J92" s="170"/>
      <c r="K92" s="170"/>
      <c r="L92" s="170"/>
      <c r="M92" s="170"/>
      <c r="N92" s="170"/>
      <c r="O92" s="170"/>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9" t="s">
        <v>749</v>
      </c>
      <c r="C95" s="209"/>
      <c r="D95" s="209"/>
      <c r="E95" s="209"/>
      <c r="F95" s="209"/>
      <c r="G95" s="209"/>
      <c r="H95" s="209"/>
      <c r="I95" s="209"/>
      <c r="J95" s="209"/>
      <c r="K95" s="209"/>
      <c r="L95" s="209"/>
      <c r="M95" s="209"/>
      <c r="N95" s="209"/>
      <c r="O95" s="209"/>
      <c r="P95" s="93"/>
      <c r="R95" s="28"/>
    </row>
    <row r="96" spans="1:18" ht="18.75" x14ac:dyDescent="0.25">
      <c r="A96" s="92"/>
      <c r="B96" s="70"/>
      <c r="C96" s="69" t="s">
        <v>744</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19" t="s">
        <v>639</v>
      </c>
      <c r="D98" s="220"/>
      <c r="E98" s="220"/>
      <c r="F98" s="220"/>
      <c r="G98" s="220"/>
      <c r="H98" s="220"/>
      <c r="I98" s="220"/>
      <c r="J98" s="220"/>
      <c r="K98" s="220"/>
      <c r="L98" s="220"/>
      <c r="M98" s="221"/>
      <c r="N98" s="210" t="s">
        <v>644</v>
      </c>
      <c r="O98" s="211"/>
      <c r="P98" s="93"/>
      <c r="R98" s="28"/>
    </row>
    <row r="99" spans="1:18" ht="18.75" x14ac:dyDescent="0.25">
      <c r="A99" s="92"/>
      <c r="B99" s="70"/>
      <c r="C99" s="105" t="s">
        <v>640</v>
      </c>
      <c r="D99" s="106"/>
      <c r="E99" s="106"/>
      <c r="F99" s="106"/>
      <c r="G99" s="106"/>
      <c r="H99" s="106"/>
      <c r="I99" s="106"/>
      <c r="J99" s="106"/>
      <c r="K99" s="106"/>
      <c r="L99" s="106"/>
      <c r="M99" s="107"/>
      <c r="N99" s="212"/>
      <c r="O99" s="213"/>
      <c r="P99" s="93"/>
      <c r="R99" s="28"/>
    </row>
    <row r="100" spans="1:18" ht="18.75" x14ac:dyDescent="0.25">
      <c r="A100" s="92"/>
      <c r="B100" s="70"/>
      <c r="C100" s="105" t="s">
        <v>677</v>
      </c>
      <c r="D100" s="106"/>
      <c r="E100" s="106"/>
      <c r="F100" s="106"/>
      <c r="G100" s="106"/>
      <c r="H100" s="106"/>
      <c r="I100" s="106"/>
      <c r="J100" s="106"/>
      <c r="K100" s="106"/>
      <c r="L100" s="106"/>
      <c r="M100" s="107"/>
      <c r="N100" s="212"/>
      <c r="O100" s="213"/>
      <c r="P100" s="93"/>
      <c r="R100" s="28"/>
    </row>
    <row r="101" spans="1:18" ht="18.75" x14ac:dyDescent="0.25">
      <c r="A101" s="92"/>
      <c r="B101" s="70"/>
      <c r="C101" s="108" t="s">
        <v>678</v>
      </c>
      <c r="D101" s="109"/>
      <c r="E101" s="109"/>
      <c r="F101" s="109"/>
      <c r="G101" s="109"/>
      <c r="H101" s="109"/>
      <c r="I101" s="109"/>
      <c r="J101" s="109"/>
      <c r="K101" s="109"/>
      <c r="L101" s="109"/>
      <c r="M101" s="110"/>
      <c r="N101" s="212"/>
      <c r="O101" s="213"/>
      <c r="P101" s="93"/>
      <c r="R101" s="28"/>
    </row>
    <row r="102" spans="1:18" ht="18.75" x14ac:dyDescent="0.25">
      <c r="A102" s="92"/>
      <c r="B102" s="70"/>
      <c r="C102" s="108" t="s">
        <v>679</v>
      </c>
      <c r="D102" s="109"/>
      <c r="E102" s="109"/>
      <c r="F102" s="109"/>
      <c r="G102" s="109"/>
      <c r="H102" s="109"/>
      <c r="I102" s="109"/>
      <c r="J102" s="109"/>
      <c r="K102" s="109"/>
      <c r="L102" s="109"/>
      <c r="M102" s="110"/>
      <c r="N102" s="212"/>
      <c r="O102" s="213"/>
      <c r="P102" s="93"/>
      <c r="R102" s="28"/>
    </row>
    <row r="103" spans="1:18" ht="18.75" x14ac:dyDescent="0.25">
      <c r="A103" s="92"/>
      <c r="B103" s="70"/>
      <c r="C103" s="108" t="s">
        <v>641</v>
      </c>
      <c r="D103" s="109"/>
      <c r="E103" s="109"/>
      <c r="F103" s="109"/>
      <c r="G103" s="109"/>
      <c r="H103" s="109"/>
      <c r="I103" s="109"/>
      <c r="J103" s="109"/>
      <c r="K103" s="109"/>
      <c r="L103" s="109"/>
      <c r="M103" s="110"/>
      <c r="N103" s="212"/>
      <c r="O103" s="213"/>
      <c r="P103" s="93"/>
      <c r="R103" s="28"/>
    </row>
    <row r="104" spans="1:18" ht="18.75" x14ac:dyDescent="0.25">
      <c r="A104" s="92"/>
      <c r="B104" s="70"/>
      <c r="C104" s="105" t="s">
        <v>642</v>
      </c>
      <c r="D104" s="106"/>
      <c r="E104" s="106"/>
      <c r="F104" s="106"/>
      <c r="G104" s="106"/>
      <c r="H104" s="106"/>
      <c r="I104" s="106"/>
      <c r="J104" s="106"/>
      <c r="K104" s="106"/>
      <c r="L104" s="106"/>
      <c r="M104" s="107"/>
      <c r="N104" s="212"/>
      <c r="O104" s="213"/>
      <c r="P104" s="93"/>
      <c r="R104" s="28"/>
    </row>
    <row r="105" spans="1:18" ht="18.75" x14ac:dyDescent="0.25">
      <c r="A105" s="92"/>
      <c r="B105" s="70"/>
      <c r="C105" s="105" t="s">
        <v>616</v>
      </c>
      <c r="D105" s="106"/>
      <c r="E105" s="106"/>
      <c r="F105" s="106"/>
      <c r="G105" s="106"/>
      <c r="H105" s="106"/>
      <c r="I105" s="106"/>
      <c r="J105" s="106"/>
      <c r="K105" s="106"/>
      <c r="L105" s="106"/>
      <c r="M105" s="107"/>
      <c r="N105" s="212"/>
      <c r="O105" s="213"/>
      <c r="P105" s="93"/>
      <c r="R105" s="28"/>
    </row>
    <row r="106" spans="1:18" ht="18.75" customHeight="1" x14ac:dyDescent="0.25">
      <c r="A106" s="92"/>
      <c r="B106" s="70"/>
      <c r="C106" s="216" t="s">
        <v>643</v>
      </c>
      <c r="D106" s="217"/>
      <c r="E106" s="217"/>
      <c r="F106" s="217"/>
      <c r="G106" s="217"/>
      <c r="H106" s="217"/>
      <c r="I106" s="217"/>
      <c r="J106" s="217"/>
      <c r="K106" s="217"/>
      <c r="L106" s="217"/>
      <c r="M106" s="218"/>
      <c r="N106" s="230">
        <f>SUM(N99:O105)</f>
        <v>0</v>
      </c>
      <c r="O106" s="231"/>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customHeight="1" x14ac:dyDescent="0.25">
      <c r="A108" s="92"/>
      <c r="B108" s="68"/>
      <c r="C108" s="222" t="s">
        <v>554</v>
      </c>
      <c r="D108" s="222"/>
      <c r="E108" s="222"/>
      <c r="F108" s="222"/>
      <c r="G108" s="222"/>
      <c r="H108" s="222"/>
      <c r="I108" s="222"/>
      <c r="J108" s="222"/>
      <c r="K108" s="222"/>
      <c r="L108" s="222"/>
      <c r="M108" s="222"/>
      <c r="N108" s="222"/>
      <c r="O108" s="222"/>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customHeight="1" x14ac:dyDescent="0.25">
      <c r="A111" s="92"/>
      <c r="B111" s="209" t="s">
        <v>750</v>
      </c>
      <c r="C111" s="209"/>
      <c r="D111" s="209"/>
      <c r="E111" s="209"/>
      <c r="F111" s="209"/>
      <c r="G111" s="209"/>
      <c r="H111" s="209"/>
      <c r="I111" s="209"/>
      <c r="J111" s="209"/>
      <c r="K111" s="209"/>
      <c r="L111" s="209"/>
      <c r="M111" s="209"/>
      <c r="N111" s="209"/>
      <c r="O111" s="209"/>
      <c r="P111" s="93"/>
      <c r="R111" s="28"/>
    </row>
    <row r="112" spans="1:18" ht="18.75" x14ac:dyDescent="0.25">
      <c r="A112" s="92"/>
      <c r="B112" s="70"/>
      <c r="C112" s="69" t="s">
        <v>744</v>
      </c>
      <c r="D112" s="70"/>
      <c r="E112" s="70"/>
      <c r="F112" s="70"/>
      <c r="G112" s="70"/>
      <c r="H112" s="70"/>
      <c r="I112" s="70"/>
      <c r="J112" s="70"/>
      <c r="K112" s="70"/>
      <c r="L112" s="70"/>
      <c r="M112" s="70"/>
      <c r="N112" s="70"/>
      <c r="O112" s="70"/>
      <c r="P112" s="93"/>
      <c r="R112" s="28"/>
    </row>
    <row r="113" spans="1:18" ht="18.75" x14ac:dyDescent="0.25">
      <c r="A113" s="111"/>
      <c r="B113" s="70"/>
      <c r="C113" s="70"/>
      <c r="D113" s="70" t="s">
        <v>645</v>
      </c>
      <c r="E113" s="70"/>
      <c r="F113" s="70"/>
      <c r="G113" s="70"/>
      <c r="H113" s="70"/>
      <c r="I113" s="70"/>
      <c r="J113" s="70"/>
      <c r="K113" s="70"/>
      <c r="L113" s="70"/>
      <c r="M113" s="70"/>
      <c r="N113" s="70"/>
      <c r="O113" s="70"/>
      <c r="P113" s="89"/>
      <c r="R113" s="28"/>
    </row>
    <row r="114" spans="1:18" ht="18.75" x14ac:dyDescent="0.25">
      <c r="A114" s="111"/>
      <c r="B114" s="70"/>
      <c r="C114" s="70"/>
      <c r="D114" s="99" t="s">
        <v>646</v>
      </c>
      <c r="E114" s="70"/>
      <c r="F114" s="70"/>
      <c r="G114" s="70"/>
      <c r="H114" s="70"/>
      <c r="I114" s="70"/>
      <c r="J114" s="70"/>
      <c r="K114" s="70"/>
      <c r="L114" s="70"/>
      <c r="M114" s="70"/>
      <c r="N114" s="70"/>
      <c r="O114" s="70"/>
      <c r="P114" s="89"/>
      <c r="R114" s="28"/>
    </row>
    <row r="115" spans="1:18" ht="18.75" x14ac:dyDescent="0.25">
      <c r="A115" s="111"/>
      <c r="B115" s="70"/>
      <c r="C115" s="70"/>
      <c r="D115" s="99" t="s">
        <v>647</v>
      </c>
      <c r="E115" s="70"/>
      <c r="F115" s="70"/>
      <c r="G115" s="70"/>
      <c r="H115" s="70"/>
      <c r="I115" s="70"/>
      <c r="J115" s="70"/>
      <c r="K115" s="70"/>
      <c r="L115" s="70"/>
      <c r="M115" s="70"/>
      <c r="N115" s="70"/>
      <c r="O115" s="70"/>
      <c r="P115" s="89"/>
      <c r="R115" s="28"/>
    </row>
    <row r="116" spans="1:18" ht="18.75" x14ac:dyDescent="0.25">
      <c r="A116" s="111"/>
      <c r="B116" s="70"/>
      <c r="C116" s="70"/>
      <c r="D116" s="99" t="s">
        <v>648</v>
      </c>
      <c r="E116" s="70"/>
      <c r="F116" s="70"/>
      <c r="G116" s="70"/>
      <c r="H116" s="70"/>
      <c r="I116" s="70"/>
      <c r="J116" s="70"/>
      <c r="K116" s="70"/>
      <c r="L116" s="70"/>
      <c r="M116" s="70"/>
      <c r="N116" s="70"/>
      <c r="O116" s="70"/>
      <c r="P116" s="89"/>
      <c r="R116" s="28"/>
    </row>
    <row r="117" spans="1:18" ht="18.75" x14ac:dyDescent="0.25">
      <c r="A117" s="111"/>
      <c r="B117" s="70"/>
      <c r="C117" s="70"/>
      <c r="D117" s="99" t="s">
        <v>649</v>
      </c>
      <c r="E117" s="70"/>
      <c r="F117" s="70"/>
      <c r="G117" s="70"/>
      <c r="H117" s="70"/>
      <c r="I117" s="70"/>
      <c r="J117" s="70"/>
      <c r="K117" s="70"/>
      <c r="L117" s="70"/>
      <c r="M117" s="70"/>
      <c r="N117" s="70"/>
      <c r="O117" s="70"/>
      <c r="P117" s="89"/>
      <c r="R117" s="28"/>
    </row>
    <row r="118" spans="1:18" ht="18.75" x14ac:dyDescent="0.25">
      <c r="A118" s="111"/>
      <c r="B118" s="100"/>
      <c r="C118" s="70"/>
      <c r="D118" s="70" t="s">
        <v>650</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customHeight="1" x14ac:dyDescent="0.25">
      <c r="A120" s="92"/>
      <c r="B120" s="68"/>
      <c r="C120" s="170" t="s">
        <v>554</v>
      </c>
      <c r="D120" s="170"/>
      <c r="E120" s="170"/>
      <c r="F120" s="170"/>
      <c r="G120" s="170"/>
      <c r="H120" s="170"/>
      <c r="I120" s="170"/>
      <c r="J120" s="170"/>
      <c r="K120" s="170"/>
      <c r="L120" s="170"/>
      <c r="M120" s="170"/>
      <c r="N120" s="170"/>
      <c r="O120" s="170"/>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customHeight="1" x14ac:dyDescent="0.25">
      <c r="A123" s="92"/>
      <c r="B123" s="209" t="s">
        <v>751</v>
      </c>
      <c r="C123" s="209"/>
      <c r="D123" s="209"/>
      <c r="E123" s="209"/>
      <c r="F123" s="209"/>
      <c r="G123" s="209"/>
      <c r="H123" s="209"/>
      <c r="I123" s="209"/>
      <c r="J123" s="209"/>
      <c r="K123" s="209"/>
      <c r="L123" s="209"/>
      <c r="M123" s="209"/>
      <c r="N123" s="209"/>
      <c r="O123" s="209"/>
      <c r="P123" s="93"/>
      <c r="R123" s="28"/>
    </row>
    <row r="124" spans="1:18" ht="18.75" x14ac:dyDescent="0.25">
      <c r="A124" s="92"/>
      <c r="B124" s="70"/>
      <c r="C124" s="69" t="s">
        <v>744</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652</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customHeight="1" x14ac:dyDescent="0.25">
      <c r="A128" s="92"/>
      <c r="B128" s="68"/>
      <c r="C128" s="170" t="s">
        <v>554</v>
      </c>
      <c r="D128" s="170"/>
      <c r="E128" s="170"/>
      <c r="F128" s="170"/>
      <c r="G128" s="170"/>
      <c r="H128" s="170"/>
      <c r="I128" s="170"/>
      <c r="J128" s="170"/>
      <c r="K128" s="170"/>
      <c r="L128" s="170"/>
      <c r="M128" s="170"/>
      <c r="N128" s="170"/>
      <c r="O128" s="170"/>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70" t="s">
        <v>752</v>
      </c>
      <c r="C131" s="170"/>
      <c r="D131" s="170"/>
      <c r="E131" s="170"/>
      <c r="F131" s="170"/>
      <c r="G131" s="170"/>
      <c r="H131" s="170"/>
      <c r="I131" s="170"/>
      <c r="J131" s="170"/>
      <c r="K131" s="170"/>
      <c r="L131" s="170"/>
      <c r="M131" s="170"/>
      <c r="N131" s="170"/>
      <c r="O131" s="170"/>
      <c r="P131" s="93"/>
      <c r="R131" s="28"/>
    </row>
    <row r="132" spans="1:18" ht="18.75" x14ac:dyDescent="0.25">
      <c r="A132" s="92"/>
      <c r="B132" s="70"/>
      <c r="C132" s="69" t="s">
        <v>654</v>
      </c>
      <c r="D132" s="70"/>
      <c r="E132" s="70"/>
      <c r="F132" s="70"/>
      <c r="G132" s="70"/>
      <c r="H132" s="70"/>
      <c r="I132" s="70"/>
      <c r="J132" s="70"/>
      <c r="K132" s="70"/>
      <c r="L132" s="70"/>
      <c r="M132" s="70"/>
      <c r="N132" s="70"/>
      <c r="O132" s="70"/>
      <c r="P132" s="93"/>
      <c r="R132" s="28"/>
    </row>
    <row r="133" spans="1:18" ht="18.75" x14ac:dyDescent="0.25">
      <c r="A133" s="92"/>
      <c r="B133" s="70"/>
      <c r="C133" s="70"/>
      <c r="D133" s="70" t="s">
        <v>655</v>
      </c>
      <c r="E133" s="69"/>
      <c r="F133" s="70"/>
      <c r="G133" s="70"/>
      <c r="H133" s="70"/>
      <c r="I133" s="70"/>
      <c r="J133" s="70"/>
      <c r="K133" s="70"/>
      <c r="L133" s="70"/>
      <c r="M133" s="70"/>
      <c r="N133" s="70"/>
      <c r="O133" s="70"/>
      <c r="P133" s="93"/>
      <c r="R133" s="28"/>
    </row>
    <row r="134" spans="1:18" ht="18.75" x14ac:dyDescent="0.25">
      <c r="A134" s="92"/>
      <c r="B134" s="70"/>
      <c r="C134" s="70"/>
      <c r="D134" s="70" t="s">
        <v>656</v>
      </c>
      <c r="E134" s="100"/>
      <c r="F134" s="100"/>
      <c r="G134" s="100"/>
      <c r="H134" s="100"/>
      <c r="I134" s="100"/>
      <c r="J134" s="100"/>
      <c r="K134" s="100"/>
      <c r="L134" s="100"/>
      <c r="M134" s="100"/>
      <c r="N134" s="100"/>
      <c r="O134" s="100"/>
      <c r="P134" s="93"/>
      <c r="R134" s="28"/>
    </row>
    <row r="135" spans="1:18" ht="18.75" x14ac:dyDescent="0.25">
      <c r="A135" s="92"/>
      <c r="B135" s="70"/>
      <c r="C135" s="70"/>
      <c r="D135" s="70" t="s">
        <v>657</v>
      </c>
      <c r="E135" s="100"/>
      <c r="F135" s="100"/>
      <c r="G135" s="100"/>
      <c r="H135" s="100"/>
      <c r="I135" s="100"/>
      <c r="J135" s="100"/>
      <c r="K135" s="100"/>
      <c r="L135" s="100"/>
      <c r="M135" s="100"/>
      <c r="N135" s="100"/>
      <c r="O135" s="100"/>
      <c r="P135" s="93"/>
      <c r="R135" s="28"/>
    </row>
    <row r="136" spans="1:18" ht="18.75" x14ac:dyDescent="0.25">
      <c r="A136" s="92"/>
      <c r="B136" s="70"/>
      <c r="C136" s="70"/>
      <c r="D136" s="70" t="s">
        <v>658</v>
      </c>
      <c r="E136" s="69"/>
      <c r="F136" s="70"/>
      <c r="G136" s="70"/>
      <c r="H136" s="70"/>
      <c r="I136" s="70"/>
      <c r="J136" s="70"/>
      <c r="K136" s="70"/>
      <c r="L136" s="70"/>
      <c r="M136" s="70"/>
      <c r="N136" s="70"/>
      <c r="O136" s="70"/>
      <c r="P136" s="93"/>
      <c r="R136" s="28"/>
    </row>
    <row r="137" spans="1:18" ht="18.75" x14ac:dyDescent="0.25">
      <c r="A137" s="92"/>
      <c r="B137" s="70"/>
      <c r="C137" s="70"/>
      <c r="D137" s="70" t="s">
        <v>755</v>
      </c>
      <c r="E137" s="69"/>
      <c r="F137" s="70"/>
      <c r="G137" s="70"/>
      <c r="H137" s="70"/>
      <c r="I137" s="70"/>
      <c r="J137" s="70"/>
      <c r="K137" s="70"/>
      <c r="L137" s="70"/>
      <c r="M137" s="70"/>
      <c r="N137" s="70"/>
      <c r="O137" s="70"/>
      <c r="P137" s="93"/>
      <c r="R137" s="28"/>
    </row>
    <row r="138" spans="1:18" ht="18.75" x14ac:dyDescent="0.25">
      <c r="A138" s="92"/>
      <c r="B138" s="70"/>
      <c r="C138" s="70"/>
      <c r="D138" s="70" t="s">
        <v>660</v>
      </c>
      <c r="E138" s="69"/>
      <c r="F138" s="70"/>
      <c r="G138" s="70"/>
      <c r="H138" s="70"/>
      <c r="I138" s="70"/>
      <c r="J138" s="70"/>
      <c r="K138" s="70"/>
      <c r="L138" s="70"/>
      <c r="M138" s="70"/>
      <c r="N138" s="70"/>
      <c r="O138" s="70"/>
      <c r="P138" s="93"/>
      <c r="R138" s="28"/>
    </row>
    <row r="139" spans="1:18" ht="18.75" x14ac:dyDescent="0.25">
      <c r="A139" s="92"/>
      <c r="B139" s="70"/>
      <c r="C139" s="70"/>
      <c r="D139" s="70" t="s">
        <v>616</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customHeight="1" x14ac:dyDescent="0.25">
      <c r="A141" s="92"/>
      <c r="B141" s="68"/>
      <c r="C141" s="170" t="s">
        <v>554</v>
      </c>
      <c r="D141" s="170"/>
      <c r="E141" s="170"/>
      <c r="F141" s="170"/>
      <c r="G141" s="170"/>
      <c r="H141" s="170"/>
      <c r="I141" s="170"/>
      <c r="J141" s="170"/>
      <c r="K141" s="170"/>
      <c r="L141" s="170"/>
      <c r="M141" s="170"/>
      <c r="N141" s="170"/>
      <c r="O141" s="170"/>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70" t="s">
        <v>753</v>
      </c>
      <c r="C144" s="170"/>
      <c r="D144" s="170"/>
      <c r="E144" s="170"/>
      <c r="F144" s="170"/>
      <c r="G144" s="170"/>
      <c r="H144" s="170"/>
      <c r="I144" s="170"/>
      <c r="J144" s="170"/>
      <c r="K144" s="170"/>
      <c r="L144" s="170"/>
      <c r="M144" s="170"/>
      <c r="N144" s="170"/>
      <c r="O144" s="170"/>
      <c r="P144" s="93"/>
      <c r="R144" s="28"/>
    </row>
    <row r="145" spans="1:18" ht="18.75" x14ac:dyDescent="0.25">
      <c r="A145" s="92"/>
      <c r="B145" s="70"/>
      <c r="C145" s="69" t="s">
        <v>654</v>
      </c>
      <c r="D145" s="70"/>
      <c r="E145" s="70"/>
      <c r="F145" s="70"/>
      <c r="G145" s="70"/>
      <c r="H145" s="70"/>
      <c r="I145" s="70"/>
      <c r="J145" s="70"/>
      <c r="K145" s="70"/>
      <c r="L145" s="70"/>
      <c r="M145" s="70"/>
      <c r="N145" s="70"/>
      <c r="O145" s="70"/>
      <c r="P145" s="93"/>
      <c r="R145" s="28"/>
    </row>
    <row r="146" spans="1:18" ht="18.75" x14ac:dyDescent="0.25">
      <c r="A146" s="92"/>
      <c r="B146" s="70"/>
      <c r="C146" s="70"/>
      <c r="D146" s="70" t="s">
        <v>359</v>
      </c>
      <c r="E146" s="69"/>
      <c r="F146" s="70"/>
      <c r="G146" s="70"/>
      <c r="H146" s="70"/>
      <c r="I146" s="70"/>
      <c r="J146" s="70"/>
      <c r="K146" s="70"/>
      <c r="L146" s="70"/>
      <c r="M146" s="70"/>
      <c r="N146" s="70"/>
      <c r="O146" s="70"/>
      <c r="P146" s="93"/>
      <c r="R146" s="28"/>
    </row>
    <row r="147" spans="1:18" ht="18.75" x14ac:dyDescent="0.25">
      <c r="A147" s="92"/>
      <c r="B147" s="70"/>
      <c r="C147" s="70"/>
      <c r="D147" s="70" t="s">
        <v>663</v>
      </c>
      <c r="E147" s="100"/>
      <c r="F147" s="100"/>
      <c r="G147" s="100"/>
      <c r="H147" s="100"/>
      <c r="I147" s="100"/>
      <c r="J147" s="100"/>
      <c r="K147" s="100"/>
      <c r="L147" s="100"/>
      <c r="M147" s="100"/>
      <c r="N147" s="100"/>
      <c r="O147" s="100"/>
      <c r="P147" s="93"/>
      <c r="R147" s="28"/>
    </row>
    <row r="148" spans="1:18" ht="18.75" x14ac:dyDescent="0.25">
      <c r="A148" s="92"/>
      <c r="B148" s="70"/>
      <c r="C148" s="70"/>
      <c r="D148" s="70" t="s">
        <v>664</v>
      </c>
      <c r="E148" s="100"/>
      <c r="F148" s="100"/>
      <c r="G148" s="100"/>
      <c r="H148" s="100"/>
      <c r="I148" s="100"/>
      <c r="J148" s="100"/>
      <c r="K148" s="100"/>
      <c r="L148" s="100"/>
      <c r="M148" s="100"/>
      <c r="N148" s="100"/>
      <c r="O148" s="100"/>
      <c r="P148" s="93"/>
      <c r="R148" s="28"/>
    </row>
    <row r="149" spans="1:18" ht="18.75" x14ac:dyDescent="0.25">
      <c r="A149" s="92"/>
      <c r="B149" s="70"/>
      <c r="C149" s="70"/>
      <c r="D149" s="70" t="s">
        <v>616</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customHeight="1" x14ac:dyDescent="0.25">
      <c r="A151" s="92"/>
      <c r="B151" s="68"/>
      <c r="C151" s="170" t="s">
        <v>554</v>
      </c>
      <c r="D151" s="170"/>
      <c r="E151" s="170"/>
      <c r="F151" s="170"/>
      <c r="G151" s="170"/>
      <c r="H151" s="170"/>
      <c r="I151" s="170"/>
      <c r="J151" s="170"/>
      <c r="K151" s="170"/>
      <c r="L151" s="170"/>
      <c r="M151" s="170"/>
      <c r="N151" s="170"/>
      <c r="O151" s="170"/>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9" t="s">
        <v>754</v>
      </c>
      <c r="C154" s="209"/>
      <c r="D154" s="209"/>
      <c r="E154" s="209"/>
      <c r="F154" s="209"/>
      <c r="G154" s="209"/>
      <c r="H154" s="209"/>
      <c r="I154" s="209"/>
      <c r="J154" s="209"/>
      <c r="K154" s="209"/>
      <c r="L154" s="209"/>
      <c r="M154" s="209"/>
      <c r="N154" s="209"/>
      <c r="O154" s="209"/>
      <c r="P154" s="93"/>
      <c r="R154" s="28"/>
    </row>
    <row r="155" spans="1:18" ht="31.5" customHeight="1" x14ac:dyDescent="0.25">
      <c r="A155" s="92"/>
      <c r="B155" s="70"/>
      <c r="C155" s="69" t="s">
        <v>744</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666</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customHeight="1" x14ac:dyDescent="0.25">
      <c r="A159" s="92"/>
      <c r="B159" s="68"/>
      <c r="C159" s="170" t="s">
        <v>554</v>
      </c>
      <c r="D159" s="170"/>
      <c r="E159" s="170"/>
      <c r="F159" s="170"/>
      <c r="G159" s="170"/>
      <c r="H159" s="170"/>
      <c r="I159" s="170"/>
      <c r="J159" s="170"/>
      <c r="K159" s="170"/>
      <c r="L159" s="170"/>
      <c r="M159" s="170"/>
      <c r="N159" s="170"/>
      <c r="O159" s="170"/>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9" t="s">
        <v>1023</v>
      </c>
      <c r="C162" s="209"/>
      <c r="D162" s="209"/>
      <c r="E162" s="209"/>
      <c r="F162" s="209"/>
      <c r="G162" s="209"/>
      <c r="H162" s="209"/>
      <c r="I162" s="209"/>
      <c r="J162" s="209"/>
      <c r="K162" s="209"/>
      <c r="L162" s="209"/>
      <c r="M162" s="209"/>
      <c r="N162" s="209"/>
      <c r="O162" s="209"/>
      <c r="P162" s="93"/>
      <c r="R162" s="28"/>
    </row>
    <row r="163" spans="1:18" ht="18.75" x14ac:dyDescent="0.25">
      <c r="A163" s="92"/>
      <c r="B163" s="70"/>
      <c r="C163" s="69" t="s">
        <v>744</v>
      </c>
      <c r="D163" s="70"/>
      <c r="E163" s="70"/>
      <c r="F163" s="70"/>
      <c r="G163" s="70"/>
      <c r="H163" s="70"/>
      <c r="I163" s="70"/>
      <c r="J163" s="70"/>
      <c r="K163" s="70"/>
      <c r="L163" s="70"/>
      <c r="M163" s="70"/>
      <c r="N163" s="70"/>
      <c r="O163" s="70"/>
      <c r="P163" s="93"/>
      <c r="R163" s="28"/>
    </row>
    <row r="164" spans="1:18" ht="18.75" x14ac:dyDescent="0.25">
      <c r="A164" s="92"/>
      <c r="B164" s="70"/>
      <c r="C164" s="70"/>
      <c r="D164" s="70" t="s">
        <v>667</v>
      </c>
      <c r="E164" s="69"/>
      <c r="F164" s="70"/>
      <c r="G164" s="70"/>
      <c r="H164" s="70"/>
      <c r="I164" s="70"/>
      <c r="J164" s="70"/>
      <c r="K164" s="70"/>
      <c r="L164" s="70"/>
      <c r="M164" s="70"/>
      <c r="N164" s="70"/>
      <c r="O164" s="70"/>
      <c r="P164" s="93"/>
      <c r="R164" s="28"/>
    </row>
    <row r="165" spans="1:18" ht="18.75" x14ac:dyDescent="0.25">
      <c r="A165" s="92"/>
      <c r="B165" s="70"/>
      <c r="C165" s="70"/>
      <c r="D165" s="70" t="s">
        <v>668</v>
      </c>
      <c r="E165" s="100"/>
      <c r="F165" s="100"/>
      <c r="G165" s="100"/>
      <c r="H165" s="100"/>
      <c r="I165" s="100"/>
      <c r="J165" s="100"/>
      <c r="K165" s="100"/>
      <c r="L165" s="100"/>
      <c r="M165" s="100"/>
      <c r="N165" s="100"/>
      <c r="O165" s="100"/>
      <c r="P165" s="93"/>
      <c r="R165" s="28"/>
    </row>
    <row r="166" spans="1:18" ht="18.75" x14ac:dyDescent="0.25">
      <c r="A166" s="92"/>
      <c r="B166" s="70"/>
      <c r="C166" s="70"/>
      <c r="D166" s="70" t="s">
        <v>669</v>
      </c>
      <c r="E166" s="100"/>
      <c r="F166" s="100"/>
      <c r="G166" s="100"/>
      <c r="H166" s="100"/>
      <c r="I166" s="100"/>
      <c r="J166" s="100"/>
      <c r="K166" s="100"/>
      <c r="L166" s="100"/>
      <c r="M166" s="100"/>
      <c r="N166" s="100"/>
      <c r="O166" s="100"/>
      <c r="P166" s="93"/>
      <c r="R166" s="28"/>
    </row>
    <row r="167" spans="1:18" ht="18.75" x14ac:dyDescent="0.25">
      <c r="A167" s="92"/>
      <c r="B167" s="70"/>
      <c r="C167" s="70"/>
      <c r="D167" s="70" t="s">
        <v>670</v>
      </c>
      <c r="E167" s="69"/>
      <c r="F167" s="70"/>
      <c r="G167" s="70"/>
      <c r="H167" s="70"/>
      <c r="I167" s="70"/>
      <c r="J167" s="70"/>
      <c r="K167" s="70"/>
      <c r="L167" s="70"/>
      <c r="M167" s="70"/>
      <c r="N167" s="70"/>
      <c r="O167" s="70"/>
      <c r="P167" s="93"/>
      <c r="R167" s="28"/>
    </row>
    <row r="168" spans="1:18" ht="18.75" x14ac:dyDescent="0.25">
      <c r="A168" s="92"/>
      <c r="B168" s="70"/>
      <c r="C168" s="70"/>
      <c r="D168" s="70" t="s">
        <v>671</v>
      </c>
      <c r="E168" s="69"/>
      <c r="F168" s="70"/>
      <c r="G168" s="70"/>
      <c r="H168" s="70"/>
      <c r="I168" s="70"/>
      <c r="J168" s="70"/>
      <c r="K168" s="70"/>
      <c r="L168" s="70"/>
      <c r="M168" s="70"/>
      <c r="N168" s="70"/>
      <c r="O168" s="70"/>
      <c r="P168" s="93"/>
      <c r="R168" s="28"/>
    </row>
    <row r="169" spans="1:18" ht="18.75" x14ac:dyDescent="0.25">
      <c r="A169" s="92"/>
      <c r="B169" s="70"/>
      <c r="C169" s="70"/>
      <c r="D169" s="70" t="s">
        <v>672</v>
      </c>
      <c r="E169" s="69"/>
      <c r="F169" s="70"/>
      <c r="G169" s="70"/>
      <c r="H169" s="70"/>
      <c r="I169" s="70"/>
      <c r="J169" s="70"/>
      <c r="K169" s="70"/>
      <c r="L169" s="70"/>
      <c r="M169" s="70"/>
      <c r="N169" s="70"/>
      <c r="O169" s="70"/>
      <c r="P169" s="93"/>
      <c r="R169" s="28"/>
    </row>
    <row r="170" spans="1:18" ht="18.75" x14ac:dyDescent="0.25">
      <c r="A170" s="92"/>
      <c r="B170" s="70"/>
      <c r="C170" s="70"/>
      <c r="D170" s="70" t="s">
        <v>616</v>
      </c>
      <c r="E170" s="69"/>
      <c r="F170" s="70"/>
      <c r="G170" s="70"/>
      <c r="H170" s="70"/>
      <c r="I170" s="70"/>
      <c r="J170" s="70"/>
      <c r="K170" s="70"/>
      <c r="L170" s="70"/>
      <c r="M170" s="70"/>
      <c r="N170" s="70"/>
      <c r="O170" s="70"/>
      <c r="P170" s="93"/>
      <c r="R170" s="28"/>
    </row>
    <row r="171" spans="1:18" ht="18.75" x14ac:dyDescent="0.25">
      <c r="A171" s="92"/>
      <c r="B171" s="70"/>
      <c r="C171" s="70"/>
      <c r="D171" s="70" t="s">
        <v>621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customHeight="1" x14ac:dyDescent="0.25">
      <c r="A173" s="92"/>
      <c r="B173" s="68"/>
      <c r="C173" s="170" t="s">
        <v>554</v>
      </c>
      <c r="D173" s="170"/>
      <c r="E173" s="170"/>
      <c r="F173" s="170"/>
      <c r="G173" s="170"/>
      <c r="H173" s="170"/>
      <c r="I173" s="170"/>
      <c r="J173" s="170"/>
      <c r="K173" s="170"/>
      <c r="L173" s="170"/>
      <c r="M173" s="170"/>
      <c r="N173" s="170"/>
      <c r="O173" s="170"/>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customHeight="1" x14ac:dyDescent="0.25">
      <c r="A176" s="92"/>
      <c r="B176" s="229" t="s">
        <v>673</v>
      </c>
      <c r="C176" s="229"/>
      <c r="D176" s="229"/>
      <c r="E176" s="229"/>
      <c r="F176" s="229"/>
      <c r="G176" s="229"/>
      <c r="H176" s="229"/>
      <c r="I176" s="229"/>
      <c r="J176" s="229"/>
      <c r="K176" s="229"/>
      <c r="L176" s="229"/>
      <c r="M176" s="229"/>
      <c r="N176" s="229"/>
      <c r="O176" s="22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Qmo+iswH7VvoQu/Q54TFQaxt9mOT8jPVCNypPJPZ6ZgRevo5Cmeg8LCAnW0DIUAEVa2nviz/1LeIeujDR4sj5A==" saltValue="flqttAKaTx6kFtAxv6sLZQ==" spinCount="100000" sheet="1" objects="1" scenarios="1" formatCells="0" formatColumns="0" formatRows="0" sort="0" autoFilter="0"/>
  <mergeCells count="85">
    <mergeCell ref="B176:O176"/>
    <mergeCell ref="C141:O141"/>
    <mergeCell ref="C142:O142"/>
    <mergeCell ref="B144:O144"/>
    <mergeCell ref="C151:O151"/>
    <mergeCell ref="C152:O152"/>
    <mergeCell ref="B154:O154"/>
    <mergeCell ref="C159:O159"/>
    <mergeCell ref="C160:O160"/>
    <mergeCell ref="B162:O162"/>
    <mergeCell ref="C173:O173"/>
    <mergeCell ref="C174:O174"/>
    <mergeCell ref="B131:O131"/>
    <mergeCell ref="N105:O105"/>
    <mergeCell ref="C106:M106"/>
    <mergeCell ref="N106:O106"/>
    <mergeCell ref="C108:O108"/>
    <mergeCell ref="C109:O109"/>
    <mergeCell ref="B111:O111"/>
    <mergeCell ref="C120:O120"/>
    <mergeCell ref="C121:O121"/>
    <mergeCell ref="B123:O123"/>
    <mergeCell ref="C128:O128"/>
    <mergeCell ref="C129:O12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D87:J87"/>
    <mergeCell ref="K87:L87"/>
    <mergeCell ref="D88:J88"/>
    <mergeCell ref="K88:L88"/>
    <mergeCell ref="D89:J89"/>
    <mergeCell ref="K89:L89"/>
    <mergeCell ref="B84:O84"/>
    <mergeCell ref="D56:O56"/>
    <mergeCell ref="D57:O57"/>
    <mergeCell ref="D58:O58"/>
    <mergeCell ref="D59:O59"/>
    <mergeCell ref="C63:O63"/>
    <mergeCell ref="C64:O64"/>
    <mergeCell ref="C72:O72"/>
    <mergeCell ref="C73:O73"/>
    <mergeCell ref="B75:O75"/>
    <mergeCell ref="C81:O81"/>
    <mergeCell ref="C82:O82"/>
    <mergeCell ref="B53:O53"/>
    <mergeCell ref="C25:E25"/>
    <mergeCell ref="C26:E26"/>
    <mergeCell ref="C27:E27"/>
    <mergeCell ref="C29:O29"/>
    <mergeCell ref="C30:O30"/>
    <mergeCell ref="B32:O32"/>
    <mergeCell ref="C41:O41"/>
    <mergeCell ref="C42:O42"/>
    <mergeCell ref="B44:O44"/>
    <mergeCell ref="C50:O50"/>
    <mergeCell ref="C51:O51"/>
    <mergeCell ref="C24:E24"/>
    <mergeCell ref="B12:O12"/>
    <mergeCell ref="C14:F14"/>
    <mergeCell ref="C15:E15"/>
    <mergeCell ref="C16:E16"/>
    <mergeCell ref="C17:E17"/>
    <mergeCell ref="C18:E18"/>
    <mergeCell ref="C19:E19"/>
    <mergeCell ref="C20:E20"/>
    <mergeCell ref="C21:E21"/>
    <mergeCell ref="C22:E22"/>
    <mergeCell ref="C23:E23"/>
    <mergeCell ref="C10:O10"/>
    <mergeCell ref="B1:O1"/>
    <mergeCell ref="B3:O3"/>
    <mergeCell ref="C6:F6"/>
    <mergeCell ref="C7:F7"/>
    <mergeCell ref="C9:O9"/>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xdr:col>
                    <xdr:colOff>161925</xdr:colOff>
                    <xdr:row>124</xdr:row>
                    <xdr:rowOff>28575</xdr:rowOff>
                  </from>
                  <to>
                    <xdr:col>3</xdr:col>
                    <xdr:colOff>19050</xdr:colOff>
                    <xdr:row>124</xdr:row>
                    <xdr:rowOff>219075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xdr:col>
                    <xdr:colOff>161925</xdr:colOff>
                    <xdr:row>125</xdr:row>
                    <xdr:rowOff>28575</xdr:rowOff>
                  </from>
                  <to>
                    <xdr:col>3</xdr:col>
                    <xdr:colOff>19050</xdr:colOff>
                    <xdr:row>125</xdr:row>
                    <xdr:rowOff>219075</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xdr:col>
                    <xdr:colOff>171450</xdr:colOff>
                    <xdr:row>155</xdr:row>
                    <xdr:rowOff>28575</xdr:rowOff>
                  </from>
                  <to>
                    <xdr:col>3</xdr:col>
                    <xdr:colOff>28575</xdr:colOff>
                    <xdr:row>155</xdr:row>
                    <xdr:rowOff>219075</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xdr:col>
                    <xdr:colOff>171450</xdr:colOff>
                    <xdr:row>156</xdr:row>
                    <xdr:rowOff>28575</xdr:rowOff>
                  </from>
                  <to>
                    <xdr:col>3</xdr:col>
                    <xdr:colOff>28575</xdr:colOff>
                    <xdr:row>156</xdr:row>
                    <xdr:rowOff>219075</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43027"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43028"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43029"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43030"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43032"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43033"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43034"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43035"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43036"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43037"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43041"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43042"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43043"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43044"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43045"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43046"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43047"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43048"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43049"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43050"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43051"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43052"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43053"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43054"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43055"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43056"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43057"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43058"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43059"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43060"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43061"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43062" r:id="rId57" name="Check Box 54">
              <controlPr defaultSize="0" autoFill="0" autoLine="0" autoPict="0">
                <anchor moveWithCells="1">
                  <from>
                    <xdr:col>2</xdr:col>
                    <xdr:colOff>400050</xdr:colOff>
                    <xdr:row>56</xdr:row>
                    <xdr:rowOff>76200</xdr:rowOff>
                  </from>
                  <to>
                    <xdr:col>3</xdr:col>
                    <xdr:colOff>38100</xdr:colOff>
                    <xdr:row>56</xdr:row>
                    <xdr:rowOff>295275</xdr:rowOff>
                  </to>
                </anchor>
              </controlPr>
            </control>
          </mc:Choice>
        </mc:AlternateContent>
        <mc:AlternateContent xmlns:mc="http://schemas.openxmlformats.org/markup-compatibility/2006">
          <mc:Choice Requires="x14">
            <control shapeId="43063"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43064"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43065"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43066"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43067"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43068"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43069"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43070"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43071"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3072"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3073"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3074"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3075"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3076"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3077"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4" width="9.140625" style="28"/>
    <col min="15" max="15" width="15.5703125" style="28" customWidth="1"/>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32" t="s">
        <v>756</v>
      </c>
      <c r="C1" s="232"/>
      <c r="D1" s="232"/>
      <c r="E1" s="232"/>
      <c r="F1" s="232"/>
      <c r="G1" s="232"/>
      <c r="H1" s="232"/>
      <c r="I1" s="232"/>
      <c r="J1" s="232"/>
      <c r="K1" s="232"/>
      <c r="L1" s="232"/>
      <c r="M1" s="232"/>
      <c r="N1" s="232"/>
      <c r="O1" s="23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9" t="s">
        <v>757</v>
      </c>
      <c r="C3" s="209"/>
      <c r="D3" s="209"/>
      <c r="E3" s="209"/>
      <c r="F3" s="209"/>
      <c r="G3" s="209"/>
      <c r="H3" s="209"/>
      <c r="I3" s="209"/>
      <c r="J3" s="209"/>
      <c r="K3" s="209"/>
      <c r="L3" s="209"/>
      <c r="M3" s="209"/>
      <c r="N3" s="209"/>
      <c r="O3" s="209"/>
      <c r="P3" s="93"/>
      <c r="R3" s="28"/>
    </row>
    <row r="4" spans="1:18" ht="18.75" x14ac:dyDescent="0.25">
      <c r="A4" s="92"/>
      <c r="B4" s="68"/>
      <c r="C4" s="69" t="s">
        <v>758</v>
      </c>
      <c r="D4" s="70"/>
      <c r="E4" s="70"/>
      <c r="F4" s="70"/>
      <c r="G4" s="70"/>
      <c r="H4" s="70"/>
      <c r="I4" s="70"/>
      <c r="J4" s="70"/>
      <c r="K4" s="70"/>
      <c r="L4" s="70"/>
      <c r="M4" s="70"/>
      <c r="N4" s="70"/>
      <c r="O4" s="70"/>
      <c r="P4" s="93"/>
      <c r="R4" s="28"/>
    </row>
    <row r="5" spans="1:18" ht="18.75" x14ac:dyDescent="0.25">
      <c r="A5" s="92"/>
      <c r="B5" s="68"/>
      <c r="C5" s="69"/>
      <c r="D5" s="70"/>
      <c r="E5" s="70"/>
      <c r="F5" s="70"/>
      <c r="G5" s="94" t="s">
        <v>558</v>
      </c>
      <c r="H5" s="94" t="s">
        <v>608</v>
      </c>
      <c r="I5" s="70"/>
      <c r="J5" s="70"/>
      <c r="K5" s="70"/>
      <c r="L5" s="70"/>
      <c r="M5" s="70"/>
      <c r="N5" s="70"/>
      <c r="O5" s="70"/>
      <c r="P5" s="93"/>
      <c r="R5" s="28"/>
    </row>
    <row r="6" spans="1:18" ht="18.75" x14ac:dyDescent="0.25">
      <c r="A6" s="92"/>
      <c r="B6" s="68"/>
      <c r="C6" s="233" t="s">
        <v>609</v>
      </c>
      <c r="D6" s="233"/>
      <c r="E6" s="233"/>
      <c r="F6" s="233"/>
      <c r="G6" s="65" t="s">
        <v>978</v>
      </c>
      <c r="H6" s="65" t="s">
        <v>978</v>
      </c>
      <c r="I6" s="70"/>
      <c r="J6" s="70"/>
      <c r="K6" s="70"/>
      <c r="L6" s="70"/>
      <c r="M6" s="70"/>
      <c r="N6" s="70"/>
      <c r="O6" s="70"/>
      <c r="P6" s="93"/>
      <c r="R6" s="28"/>
    </row>
    <row r="7" spans="1:18" ht="18.75" x14ac:dyDescent="0.25">
      <c r="A7" s="92"/>
      <c r="B7" s="68"/>
      <c r="C7" s="233" t="s">
        <v>610</v>
      </c>
      <c r="D7" s="233"/>
      <c r="E7" s="233"/>
      <c r="F7" s="233"/>
      <c r="G7" s="65" t="s">
        <v>978</v>
      </c>
      <c r="H7" s="65" t="s">
        <v>978</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customHeight="1" x14ac:dyDescent="0.25">
      <c r="A9" s="92"/>
      <c r="B9" s="68"/>
      <c r="C9" s="170" t="s">
        <v>554</v>
      </c>
      <c r="D9" s="170"/>
      <c r="E9" s="170"/>
      <c r="F9" s="170"/>
      <c r="G9" s="170"/>
      <c r="H9" s="170"/>
      <c r="I9" s="170"/>
      <c r="J9" s="170"/>
      <c r="K9" s="170"/>
      <c r="L9" s="170"/>
      <c r="M9" s="170"/>
      <c r="N9" s="170"/>
      <c r="O9" s="170"/>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9" t="s">
        <v>1073</v>
      </c>
      <c r="C12" s="209"/>
      <c r="D12" s="209"/>
      <c r="E12" s="209"/>
      <c r="F12" s="209"/>
      <c r="G12" s="209"/>
      <c r="H12" s="209"/>
      <c r="I12" s="209"/>
      <c r="J12" s="209"/>
      <c r="K12" s="209"/>
      <c r="L12" s="209"/>
      <c r="M12" s="209"/>
      <c r="N12" s="209"/>
      <c r="O12" s="209"/>
      <c r="P12" s="93"/>
      <c r="R12" s="28"/>
    </row>
    <row r="13" spans="1:18" ht="18.75" x14ac:dyDescent="0.25">
      <c r="A13" s="92"/>
      <c r="B13" s="68"/>
      <c r="C13" s="69" t="s">
        <v>758</v>
      </c>
      <c r="D13" s="70"/>
      <c r="E13" s="70"/>
      <c r="F13" s="70"/>
      <c r="G13" s="70"/>
      <c r="H13" s="70"/>
      <c r="I13" s="70"/>
      <c r="J13" s="70"/>
      <c r="K13" s="70"/>
      <c r="L13" s="70"/>
      <c r="M13" s="70"/>
      <c r="N13" s="70"/>
      <c r="O13" s="70"/>
      <c r="P13" s="93"/>
      <c r="R13" s="28"/>
    </row>
    <row r="14" spans="1:18" ht="44.25" customHeight="1" x14ac:dyDescent="0.25">
      <c r="A14" s="92"/>
      <c r="B14" s="68"/>
      <c r="C14" s="206" t="s">
        <v>674</v>
      </c>
      <c r="D14" s="207"/>
      <c r="E14" s="207"/>
      <c r="F14" s="208"/>
      <c r="G14" s="70"/>
      <c r="H14" s="70"/>
      <c r="I14" s="70"/>
      <c r="J14" s="70"/>
      <c r="K14" s="70"/>
      <c r="L14" s="70"/>
      <c r="M14" s="70"/>
      <c r="N14" s="70"/>
      <c r="O14" s="70"/>
      <c r="P14" s="93"/>
      <c r="R14" s="28"/>
    </row>
    <row r="15" spans="1:18" ht="18.75" customHeight="1" x14ac:dyDescent="0.25">
      <c r="A15" s="92"/>
      <c r="B15" s="68"/>
      <c r="C15" s="205" t="s">
        <v>560</v>
      </c>
      <c r="D15" s="205"/>
      <c r="E15" s="205"/>
      <c r="F15" s="97"/>
      <c r="G15" s="70"/>
      <c r="H15" s="70"/>
      <c r="I15" s="70"/>
      <c r="J15" s="70"/>
      <c r="K15" s="70"/>
      <c r="L15" s="70"/>
      <c r="M15" s="70"/>
      <c r="N15" s="70"/>
      <c r="O15" s="70"/>
      <c r="P15" s="93"/>
      <c r="R15" s="28"/>
    </row>
    <row r="16" spans="1:18" ht="18.75" customHeight="1" x14ac:dyDescent="0.25">
      <c r="A16" s="70"/>
      <c r="B16" s="68"/>
      <c r="C16" s="205" t="s">
        <v>561</v>
      </c>
      <c r="D16" s="205"/>
      <c r="E16" s="205"/>
      <c r="F16" s="97"/>
      <c r="G16" s="70"/>
      <c r="H16" s="70"/>
      <c r="I16" s="70"/>
      <c r="J16" s="70"/>
      <c r="K16" s="70"/>
      <c r="L16" s="70"/>
      <c r="M16" s="70"/>
      <c r="N16" s="70"/>
      <c r="O16" s="70"/>
      <c r="P16" s="93"/>
      <c r="Q16" s="98">
        <v>1</v>
      </c>
      <c r="R16" s="28"/>
    </row>
    <row r="17" spans="1:18" ht="18.75" customHeight="1" x14ac:dyDescent="0.25">
      <c r="A17" s="70"/>
      <c r="B17" s="68"/>
      <c r="C17" s="205" t="s">
        <v>562</v>
      </c>
      <c r="D17" s="205"/>
      <c r="E17" s="205"/>
      <c r="F17" s="97"/>
      <c r="G17" s="70"/>
      <c r="H17" s="70"/>
      <c r="I17" s="70"/>
      <c r="J17" s="70"/>
      <c r="K17" s="70"/>
      <c r="L17" s="70"/>
      <c r="M17" s="70"/>
      <c r="N17" s="70"/>
      <c r="O17" s="70"/>
      <c r="P17" s="93"/>
      <c r="Q17" s="98">
        <v>2</v>
      </c>
      <c r="R17" s="28"/>
    </row>
    <row r="18" spans="1:18" ht="18.75" customHeight="1" x14ac:dyDescent="0.25">
      <c r="A18" s="70"/>
      <c r="B18" s="68"/>
      <c r="C18" s="205" t="s">
        <v>563</v>
      </c>
      <c r="D18" s="205"/>
      <c r="E18" s="205"/>
      <c r="F18" s="97"/>
      <c r="G18" s="70"/>
      <c r="H18" s="70"/>
      <c r="I18" s="70"/>
      <c r="J18" s="70"/>
      <c r="K18" s="70"/>
      <c r="L18" s="70"/>
      <c r="M18" s="70"/>
      <c r="N18" s="70"/>
      <c r="O18" s="70"/>
      <c r="P18" s="93"/>
      <c r="Q18" s="98">
        <v>3</v>
      </c>
      <c r="R18" s="28"/>
    </row>
    <row r="19" spans="1:18" ht="18.75" customHeight="1" x14ac:dyDescent="0.25">
      <c r="A19" s="70"/>
      <c r="B19" s="68"/>
      <c r="C19" s="205" t="s">
        <v>564</v>
      </c>
      <c r="D19" s="205"/>
      <c r="E19" s="205"/>
      <c r="F19" s="97"/>
      <c r="G19" s="70"/>
      <c r="H19" s="70"/>
      <c r="I19" s="70"/>
      <c r="J19" s="70"/>
      <c r="K19" s="70"/>
      <c r="L19" s="70"/>
      <c r="M19" s="70"/>
      <c r="N19" s="70"/>
      <c r="O19" s="70"/>
      <c r="P19" s="93"/>
      <c r="Q19" s="98">
        <v>4</v>
      </c>
      <c r="R19" s="28"/>
    </row>
    <row r="20" spans="1:18" ht="18.75" customHeight="1" x14ac:dyDescent="0.25">
      <c r="A20" s="70"/>
      <c r="B20" s="68"/>
      <c r="C20" s="205" t="s">
        <v>565</v>
      </c>
      <c r="D20" s="205"/>
      <c r="E20" s="205"/>
      <c r="F20" s="97"/>
      <c r="G20" s="70"/>
      <c r="H20" s="70"/>
      <c r="I20" s="70"/>
      <c r="J20" s="70"/>
      <c r="K20" s="70"/>
      <c r="L20" s="70"/>
      <c r="M20" s="70"/>
      <c r="N20" s="70"/>
      <c r="O20" s="70"/>
      <c r="P20" s="93"/>
      <c r="Q20" s="98">
        <v>5</v>
      </c>
      <c r="R20" s="28"/>
    </row>
    <row r="21" spans="1:18" ht="18.75" customHeight="1" x14ac:dyDescent="0.25">
      <c r="A21" s="70"/>
      <c r="B21" s="68"/>
      <c r="C21" s="205" t="s">
        <v>566</v>
      </c>
      <c r="D21" s="205"/>
      <c r="E21" s="205"/>
      <c r="F21" s="97"/>
      <c r="G21" s="70"/>
      <c r="H21" s="70"/>
      <c r="I21" s="70"/>
      <c r="J21" s="70"/>
      <c r="K21" s="70"/>
      <c r="L21" s="70"/>
      <c r="M21" s="70"/>
      <c r="N21" s="70"/>
      <c r="O21" s="70"/>
      <c r="P21" s="93"/>
      <c r="Q21" s="98">
        <v>6</v>
      </c>
      <c r="R21" s="28"/>
    </row>
    <row r="22" spans="1:18" ht="18.75" customHeight="1" x14ac:dyDescent="0.25">
      <c r="A22" s="70"/>
      <c r="B22" s="68"/>
      <c r="C22" s="205" t="s">
        <v>567</v>
      </c>
      <c r="D22" s="205"/>
      <c r="E22" s="205"/>
      <c r="F22" s="97"/>
      <c r="G22" s="70"/>
      <c r="H22" s="70"/>
      <c r="I22" s="70"/>
      <c r="J22" s="70"/>
      <c r="K22" s="70"/>
      <c r="L22" s="70"/>
      <c r="M22" s="70"/>
      <c r="N22" s="70"/>
      <c r="O22" s="70"/>
      <c r="P22" s="93"/>
      <c r="Q22" s="98">
        <v>7</v>
      </c>
      <c r="R22" s="28"/>
    </row>
    <row r="23" spans="1:18" ht="18.75" customHeight="1" x14ac:dyDescent="0.25">
      <c r="A23" s="70"/>
      <c r="B23" s="68"/>
      <c r="C23" s="205" t="s">
        <v>568</v>
      </c>
      <c r="D23" s="205"/>
      <c r="E23" s="205"/>
      <c r="F23" s="97"/>
      <c r="G23" s="70"/>
      <c r="H23" s="70"/>
      <c r="I23" s="70"/>
      <c r="J23" s="70"/>
      <c r="K23" s="70"/>
      <c r="L23" s="70"/>
      <c r="M23" s="70"/>
      <c r="N23" s="70"/>
      <c r="O23" s="70"/>
      <c r="P23" s="93"/>
      <c r="Q23" s="98">
        <v>8</v>
      </c>
      <c r="R23" s="28"/>
    </row>
    <row r="24" spans="1:18" ht="18.75" customHeight="1" x14ac:dyDescent="0.25">
      <c r="A24" s="70"/>
      <c r="B24" s="68"/>
      <c r="C24" s="205" t="s">
        <v>569</v>
      </c>
      <c r="D24" s="205"/>
      <c r="E24" s="205"/>
      <c r="F24" s="97"/>
      <c r="G24" s="70"/>
      <c r="H24" s="70"/>
      <c r="I24" s="70"/>
      <c r="J24" s="70"/>
      <c r="K24" s="70"/>
      <c r="L24" s="70"/>
      <c r="M24" s="70"/>
      <c r="N24" s="70"/>
      <c r="O24" s="70"/>
      <c r="P24" s="93"/>
      <c r="Q24" s="98">
        <v>9</v>
      </c>
      <c r="R24" s="28"/>
    </row>
    <row r="25" spans="1:18" ht="18.75" customHeight="1" x14ac:dyDescent="0.25">
      <c r="A25" s="70"/>
      <c r="B25" s="68"/>
      <c r="C25" s="205" t="s">
        <v>570</v>
      </c>
      <c r="D25" s="205"/>
      <c r="E25" s="205"/>
      <c r="F25" s="97"/>
      <c r="G25" s="70"/>
      <c r="H25" s="70"/>
      <c r="I25" s="70"/>
      <c r="J25" s="70"/>
      <c r="K25" s="70"/>
      <c r="L25" s="70"/>
      <c r="M25" s="70"/>
      <c r="N25" s="70"/>
      <c r="O25" s="70"/>
      <c r="P25" s="93"/>
      <c r="Q25" s="98">
        <v>10</v>
      </c>
      <c r="R25" s="28"/>
    </row>
    <row r="26" spans="1:18" ht="18.75" customHeight="1" x14ac:dyDescent="0.25">
      <c r="A26" s="70"/>
      <c r="B26" s="68"/>
      <c r="C26" s="205" t="s">
        <v>1034</v>
      </c>
      <c r="D26" s="205"/>
      <c r="E26" s="205"/>
      <c r="F26" s="97"/>
      <c r="G26" s="70"/>
      <c r="H26" s="70"/>
      <c r="I26" s="70"/>
      <c r="J26" s="70"/>
      <c r="K26" s="70"/>
      <c r="L26" s="70"/>
      <c r="M26" s="70"/>
      <c r="N26" s="70"/>
      <c r="O26" s="70"/>
      <c r="P26" s="93"/>
      <c r="Q26" s="98">
        <v>11</v>
      </c>
      <c r="R26" s="28"/>
    </row>
    <row r="27" spans="1:18" ht="18.75" customHeight="1" x14ac:dyDescent="0.25">
      <c r="A27" s="70"/>
      <c r="B27" s="68"/>
      <c r="C27" s="205" t="s">
        <v>571</v>
      </c>
      <c r="D27" s="205"/>
      <c r="E27" s="205"/>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customHeight="1" x14ac:dyDescent="0.25">
      <c r="A29" s="92"/>
      <c r="B29" s="68"/>
      <c r="C29" s="170" t="s">
        <v>554</v>
      </c>
      <c r="D29" s="170"/>
      <c r="E29" s="170"/>
      <c r="F29" s="170"/>
      <c r="G29" s="170"/>
      <c r="H29" s="170"/>
      <c r="I29" s="170"/>
      <c r="J29" s="170"/>
      <c r="K29" s="170"/>
      <c r="L29" s="170"/>
      <c r="M29" s="170"/>
      <c r="N29" s="170"/>
      <c r="O29" s="170"/>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9" t="s">
        <v>612</v>
      </c>
      <c r="C32" s="209"/>
      <c r="D32" s="209"/>
      <c r="E32" s="209"/>
      <c r="F32" s="209"/>
      <c r="G32" s="209"/>
      <c r="H32" s="209"/>
      <c r="I32" s="209"/>
      <c r="J32" s="209"/>
      <c r="K32" s="209"/>
      <c r="L32" s="209"/>
      <c r="M32" s="209"/>
      <c r="N32" s="209"/>
      <c r="O32" s="209"/>
      <c r="P32" s="93"/>
      <c r="R32" s="28"/>
    </row>
    <row r="33" spans="1:18" ht="18.75" x14ac:dyDescent="0.25">
      <c r="A33" s="92"/>
      <c r="B33" s="70"/>
      <c r="C33" s="69" t="s">
        <v>758</v>
      </c>
      <c r="D33" s="70"/>
      <c r="E33" s="70"/>
      <c r="F33" s="70"/>
      <c r="G33" s="70"/>
      <c r="H33" s="70"/>
      <c r="I33" s="70"/>
      <c r="J33" s="70"/>
      <c r="K33" s="70"/>
      <c r="L33" s="70"/>
      <c r="M33" s="70"/>
      <c r="N33" s="70"/>
      <c r="O33" s="70"/>
      <c r="P33" s="93"/>
      <c r="R33" s="28"/>
    </row>
    <row r="34" spans="1:18" ht="18.75" x14ac:dyDescent="0.25">
      <c r="A34" s="92"/>
      <c r="B34" s="70"/>
      <c r="C34" s="70"/>
      <c r="D34" s="70" t="s">
        <v>613</v>
      </c>
      <c r="E34" s="69"/>
      <c r="F34" s="70"/>
      <c r="G34" s="70"/>
      <c r="H34" s="70"/>
      <c r="I34" s="70"/>
      <c r="J34" s="70"/>
      <c r="K34" s="70"/>
      <c r="L34" s="70"/>
      <c r="M34" s="70"/>
      <c r="N34" s="70"/>
      <c r="O34" s="70"/>
      <c r="P34" s="93"/>
      <c r="R34" s="28"/>
    </row>
    <row r="35" spans="1:18" ht="18.75" x14ac:dyDescent="0.25">
      <c r="A35" s="92"/>
      <c r="B35" s="70"/>
      <c r="C35" s="70"/>
      <c r="D35" s="70" t="s">
        <v>614</v>
      </c>
      <c r="E35" s="69"/>
      <c r="F35" s="70"/>
      <c r="G35" s="70"/>
      <c r="H35" s="70"/>
      <c r="I35" s="70"/>
      <c r="J35" s="70"/>
      <c r="K35" s="70"/>
      <c r="L35" s="70"/>
      <c r="M35" s="70"/>
      <c r="N35" s="70"/>
      <c r="O35" s="70"/>
      <c r="P35" s="93"/>
      <c r="R35" s="28"/>
    </row>
    <row r="36" spans="1:18" ht="18.75" x14ac:dyDescent="0.25">
      <c r="A36" s="92"/>
      <c r="B36" s="70"/>
      <c r="C36" s="70"/>
      <c r="D36" s="70" t="s">
        <v>675</v>
      </c>
      <c r="E36" s="69"/>
      <c r="F36" s="70"/>
      <c r="G36" s="70"/>
      <c r="H36" s="70"/>
      <c r="I36" s="70"/>
      <c r="J36" s="70"/>
      <c r="K36" s="70"/>
      <c r="L36" s="70"/>
      <c r="M36" s="70"/>
      <c r="N36" s="70"/>
      <c r="O36" s="70"/>
      <c r="P36" s="93"/>
      <c r="R36" s="28"/>
    </row>
    <row r="37" spans="1:18" ht="18.75" x14ac:dyDescent="0.25">
      <c r="A37" s="92"/>
      <c r="B37" s="70"/>
      <c r="C37" s="70"/>
      <c r="D37" s="99" t="s">
        <v>615</v>
      </c>
      <c r="E37" s="69"/>
      <c r="F37" s="70"/>
      <c r="G37" s="70"/>
      <c r="H37" s="70"/>
      <c r="I37" s="70"/>
      <c r="J37" s="70"/>
      <c r="K37" s="70"/>
      <c r="L37" s="70"/>
      <c r="M37" s="70"/>
      <c r="N37" s="70"/>
      <c r="O37" s="70"/>
      <c r="P37" s="93"/>
      <c r="R37" s="28"/>
    </row>
    <row r="38" spans="1:18" ht="18.75" x14ac:dyDescent="0.25">
      <c r="A38" s="92"/>
      <c r="B38" s="70"/>
      <c r="C38" s="70"/>
      <c r="D38" s="70" t="s">
        <v>571</v>
      </c>
      <c r="E38" s="69"/>
      <c r="F38" s="70"/>
      <c r="G38" s="70"/>
      <c r="H38" s="70"/>
      <c r="I38" s="70"/>
      <c r="J38" s="70"/>
      <c r="K38" s="70"/>
      <c r="L38" s="70"/>
      <c r="M38" s="70"/>
      <c r="N38" s="70"/>
      <c r="O38" s="70"/>
      <c r="P38" s="93"/>
      <c r="R38" s="28"/>
    </row>
    <row r="39" spans="1:18" ht="18.75" x14ac:dyDescent="0.25">
      <c r="A39" s="92"/>
      <c r="B39" s="68"/>
      <c r="C39" s="70"/>
      <c r="D39" s="70" t="s">
        <v>616</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customHeight="1" x14ac:dyDescent="0.25">
      <c r="A41" s="92"/>
      <c r="B41" s="68"/>
      <c r="C41" s="170" t="s">
        <v>554</v>
      </c>
      <c r="D41" s="170"/>
      <c r="E41" s="170"/>
      <c r="F41" s="170"/>
      <c r="G41" s="170"/>
      <c r="H41" s="170"/>
      <c r="I41" s="170"/>
      <c r="J41" s="170"/>
      <c r="K41" s="170"/>
      <c r="L41" s="170"/>
      <c r="M41" s="170"/>
      <c r="N41" s="170"/>
      <c r="O41" s="170"/>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9" t="s">
        <v>617</v>
      </c>
      <c r="C44" s="209"/>
      <c r="D44" s="209"/>
      <c r="E44" s="209"/>
      <c r="F44" s="209"/>
      <c r="G44" s="209"/>
      <c r="H44" s="209"/>
      <c r="I44" s="209"/>
      <c r="J44" s="209"/>
      <c r="K44" s="209"/>
      <c r="L44" s="209"/>
      <c r="M44" s="209"/>
      <c r="N44" s="209"/>
      <c r="O44" s="209"/>
      <c r="P44" s="93"/>
      <c r="R44" s="28"/>
    </row>
    <row r="45" spans="1:18" ht="18.75" x14ac:dyDescent="0.25">
      <c r="A45" s="92"/>
      <c r="B45" s="70"/>
      <c r="C45" s="69" t="s">
        <v>758</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70" t="s">
        <v>618</v>
      </c>
      <c r="D50" s="170"/>
      <c r="E50" s="170"/>
      <c r="F50" s="170"/>
      <c r="G50" s="170"/>
      <c r="H50" s="170"/>
      <c r="I50" s="170"/>
      <c r="J50" s="170"/>
      <c r="K50" s="170"/>
      <c r="L50" s="170"/>
      <c r="M50" s="170"/>
      <c r="N50" s="170"/>
      <c r="O50" s="170"/>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9" t="s">
        <v>759</v>
      </c>
      <c r="C53" s="209"/>
      <c r="D53" s="209"/>
      <c r="E53" s="209"/>
      <c r="F53" s="209"/>
      <c r="G53" s="209"/>
      <c r="H53" s="209"/>
      <c r="I53" s="209"/>
      <c r="J53" s="209"/>
      <c r="K53" s="209"/>
      <c r="L53" s="209"/>
      <c r="M53" s="209"/>
      <c r="N53" s="209"/>
      <c r="O53" s="209"/>
      <c r="P53" s="93"/>
      <c r="R53" s="28"/>
    </row>
    <row r="54" spans="1:18" ht="18.75" x14ac:dyDescent="0.25">
      <c r="A54" s="92"/>
      <c r="B54" s="70"/>
      <c r="C54" s="69" t="s">
        <v>758</v>
      </c>
      <c r="D54" s="70"/>
      <c r="E54" s="70"/>
      <c r="F54" s="70"/>
      <c r="G54" s="70"/>
      <c r="H54" s="70"/>
      <c r="I54" s="70"/>
      <c r="J54" s="70"/>
      <c r="K54" s="70"/>
      <c r="L54" s="70"/>
      <c r="M54" s="70"/>
      <c r="N54" s="70"/>
      <c r="O54" s="70"/>
      <c r="P54" s="93"/>
      <c r="R54" s="28"/>
    </row>
    <row r="55" spans="1:18" ht="18.75" x14ac:dyDescent="0.25">
      <c r="A55" s="92"/>
      <c r="B55" s="70"/>
      <c r="C55" s="70"/>
      <c r="D55" s="99" t="s">
        <v>620</v>
      </c>
      <c r="E55" s="101"/>
      <c r="F55" s="99"/>
      <c r="G55" s="99"/>
      <c r="H55" s="99"/>
      <c r="I55" s="99"/>
      <c r="J55" s="99"/>
      <c r="K55" s="99"/>
      <c r="L55" s="99"/>
      <c r="M55" s="99"/>
      <c r="N55" s="99"/>
      <c r="O55" s="99"/>
      <c r="P55" s="93"/>
      <c r="R55" s="28"/>
    </row>
    <row r="56" spans="1:18" ht="30" customHeight="1" x14ac:dyDescent="0.25">
      <c r="A56" s="92"/>
      <c r="B56" s="70"/>
      <c r="C56" s="70"/>
      <c r="D56" s="214" t="s">
        <v>622</v>
      </c>
      <c r="E56" s="214"/>
      <c r="F56" s="214"/>
      <c r="G56" s="214"/>
      <c r="H56" s="214"/>
      <c r="I56" s="214"/>
      <c r="J56" s="214"/>
      <c r="K56" s="214"/>
      <c r="L56" s="214"/>
      <c r="M56" s="214"/>
      <c r="N56" s="214"/>
      <c r="O56" s="214"/>
      <c r="P56" s="93"/>
      <c r="R56" s="28"/>
    </row>
    <row r="57" spans="1:18" ht="30" customHeight="1" x14ac:dyDescent="0.25">
      <c r="A57" s="92"/>
      <c r="B57" s="70"/>
      <c r="C57" s="70"/>
      <c r="D57" s="214" t="s">
        <v>993</v>
      </c>
      <c r="E57" s="214"/>
      <c r="F57" s="214"/>
      <c r="G57" s="214"/>
      <c r="H57" s="214"/>
      <c r="I57" s="214"/>
      <c r="J57" s="214"/>
      <c r="K57" s="214"/>
      <c r="L57" s="214"/>
      <c r="M57" s="214"/>
      <c r="N57" s="214"/>
      <c r="O57" s="214"/>
      <c r="P57" s="93"/>
      <c r="R57" s="28"/>
    </row>
    <row r="58" spans="1:18" ht="30" customHeight="1" x14ac:dyDescent="0.25">
      <c r="A58" s="92"/>
      <c r="B58" s="70"/>
      <c r="C58" s="70"/>
      <c r="D58" s="214" t="s">
        <v>623</v>
      </c>
      <c r="E58" s="214"/>
      <c r="F58" s="214"/>
      <c r="G58" s="214"/>
      <c r="H58" s="214"/>
      <c r="I58" s="214"/>
      <c r="J58" s="214"/>
      <c r="K58" s="214"/>
      <c r="L58" s="214"/>
      <c r="M58" s="214"/>
      <c r="N58" s="214"/>
      <c r="O58" s="214"/>
      <c r="P58" s="93"/>
      <c r="R58" s="28"/>
    </row>
    <row r="59" spans="1:18" ht="18.75" customHeight="1" x14ac:dyDescent="0.25">
      <c r="A59" s="92"/>
      <c r="B59" s="70"/>
      <c r="C59" s="70"/>
      <c r="D59" s="214" t="s">
        <v>624</v>
      </c>
      <c r="E59" s="214"/>
      <c r="F59" s="214"/>
      <c r="G59" s="214"/>
      <c r="H59" s="214"/>
      <c r="I59" s="214"/>
      <c r="J59" s="214"/>
      <c r="K59" s="214"/>
      <c r="L59" s="214"/>
      <c r="M59" s="214"/>
      <c r="N59" s="214"/>
      <c r="O59" s="214"/>
      <c r="P59" s="93"/>
      <c r="R59" s="28"/>
    </row>
    <row r="60" spans="1:18" ht="18.75" x14ac:dyDescent="0.25">
      <c r="A60" s="92"/>
      <c r="B60" s="70"/>
      <c r="C60" s="70"/>
      <c r="D60" s="99" t="s">
        <v>616</v>
      </c>
      <c r="E60" s="101"/>
      <c r="F60" s="99"/>
      <c r="G60" s="99"/>
      <c r="H60" s="99"/>
      <c r="I60" s="99"/>
      <c r="J60" s="99"/>
      <c r="K60" s="99"/>
      <c r="L60" s="99"/>
      <c r="M60" s="99"/>
      <c r="N60" s="99"/>
      <c r="O60" s="99"/>
      <c r="P60" s="93"/>
      <c r="R60" s="28"/>
    </row>
    <row r="61" spans="1:18" ht="18.75" x14ac:dyDescent="0.25">
      <c r="A61" s="92"/>
      <c r="B61" s="70"/>
      <c r="C61" s="70"/>
      <c r="D61" s="99" t="s">
        <v>621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28" t="s">
        <v>625</v>
      </c>
      <c r="D63" s="228"/>
      <c r="E63" s="228"/>
      <c r="F63" s="228"/>
      <c r="G63" s="228"/>
      <c r="H63" s="228"/>
      <c r="I63" s="228"/>
      <c r="J63" s="228"/>
      <c r="K63" s="228"/>
      <c r="L63" s="228"/>
      <c r="M63" s="228"/>
      <c r="N63" s="228"/>
      <c r="O63" s="22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760</v>
      </c>
      <c r="C66" s="70"/>
      <c r="D66" s="70"/>
      <c r="E66" s="70"/>
      <c r="F66" s="70"/>
      <c r="G66" s="70"/>
      <c r="H66" s="70"/>
      <c r="I66" s="70"/>
      <c r="J66" s="70"/>
      <c r="K66" s="70"/>
      <c r="L66" s="70"/>
      <c r="M66" s="70"/>
      <c r="N66" s="70"/>
      <c r="O66" s="70"/>
      <c r="P66" s="93"/>
      <c r="R66" s="28"/>
    </row>
    <row r="67" spans="1:18" ht="18.75" x14ac:dyDescent="0.25">
      <c r="A67" s="92"/>
      <c r="B67" s="68"/>
      <c r="C67" s="69" t="s">
        <v>758</v>
      </c>
      <c r="D67" s="70"/>
      <c r="E67" s="70"/>
      <c r="F67" s="70"/>
      <c r="G67" s="70"/>
      <c r="H67" s="70"/>
      <c r="I67" s="70"/>
      <c r="J67" s="70"/>
      <c r="K67" s="70"/>
      <c r="L67" s="70"/>
      <c r="M67" s="70"/>
      <c r="N67" s="70"/>
      <c r="O67" s="70"/>
      <c r="P67" s="93"/>
      <c r="R67" s="28"/>
    </row>
    <row r="68" spans="1:18" ht="18.75" x14ac:dyDescent="0.25">
      <c r="A68" s="92"/>
      <c r="B68" s="68"/>
      <c r="C68" s="70"/>
      <c r="D68" s="70" t="s">
        <v>627</v>
      </c>
      <c r="E68" s="70"/>
      <c r="F68" s="70"/>
      <c r="G68" s="70"/>
      <c r="H68" s="70"/>
      <c r="I68" s="70"/>
      <c r="J68" s="70"/>
      <c r="K68" s="70"/>
      <c r="L68" s="70"/>
      <c r="M68" s="70"/>
      <c r="N68" s="70"/>
      <c r="O68" s="70"/>
      <c r="P68" s="93"/>
      <c r="R68" s="28"/>
    </row>
    <row r="69" spans="1:18" ht="18.75" x14ac:dyDescent="0.25">
      <c r="A69" s="92"/>
      <c r="B69" s="68"/>
      <c r="C69" s="70"/>
      <c r="D69" s="70" t="s">
        <v>628</v>
      </c>
      <c r="E69" s="70"/>
      <c r="F69" s="70"/>
      <c r="G69" s="70"/>
      <c r="H69" s="70"/>
      <c r="I69" s="70"/>
      <c r="J69" s="70"/>
      <c r="K69" s="70"/>
      <c r="L69" s="70"/>
      <c r="M69" s="70"/>
      <c r="N69" s="70"/>
      <c r="O69" s="70"/>
      <c r="P69" s="93"/>
      <c r="R69" s="28"/>
    </row>
    <row r="70" spans="1:18" ht="18.75" x14ac:dyDescent="0.25">
      <c r="A70" s="92"/>
      <c r="B70" s="68"/>
      <c r="C70" s="70"/>
      <c r="D70" s="70" t="s">
        <v>629</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customHeight="1" x14ac:dyDescent="0.25">
      <c r="A72" s="92"/>
      <c r="B72" s="68"/>
      <c r="C72" s="222" t="s">
        <v>554</v>
      </c>
      <c r="D72" s="222"/>
      <c r="E72" s="222"/>
      <c r="F72" s="222"/>
      <c r="G72" s="222"/>
      <c r="H72" s="222"/>
      <c r="I72" s="222"/>
      <c r="J72" s="222"/>
      <c r="K72" s="222"/>
      <c r="L72" s="222"/>
      <c r="M72" s="222"/>
      <c r="N72" s="222"/>
      <c r="O72" s="222"/>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customHeight="1" x14ac:dyDescent="0.25">
      <c r="A75" s="92"/>
      <c r="B75" s="170" t="s">
        <v>761</v>
      </c>
      <c r="C75" s="170"/>
      <c r="D75" s="170"/>
      <c r="E75" s="170"/>
      <c r="F75" s="170"/>
      <c r="G75" s="170"/>
      <c r="H75" s="170"/>
      <c r="I75" s="170"/>
      <c r="J75" s="170"/>
      <c r="K75" s="170"/>
      <c r="L75" s="170"/>
      <c r="M75" s="170"/>
      <c r="N75" s="170"/>
      <c r="O75" s="170"/>
      <c r="P75" s="93"/>
      <c r="R75" s="28"/>
    </row>
    <row r="76" spans="1:18" ht="18.75" x14ac:dyDescent="0.25">
      <c r="A76" s="92"/>
      <c r="B76" s="70"/>
      <c r="C76" s="69" t="s">
        <v>758</v>
      </c>
      <c r="D76" s="70"/>
      <c r="E76" s="70"/>
      <c r="F76" s="70"/>
      <c r="G76" s="70"/>
      <c r="H76" s="70"/>
      <c r="I76" s="70"/>
      <c r="J76" s="70"/>
      <c r="K76" s="70"/>
      <c r="L76" s="70"/>
      <c r="M76" s="70"/>
      <c r="N76" s="70"/>
      <c r="O76" s="70"/>
      <c r="P76" s="93"/>
      <c r="R76" s="28"/>
    </row>
    <row r="77" spans="1:18" ht="18.75" x14ac:dyDescent="0.25">
      <c r="A77" s="92"/>
      <c r="B77" s="70"/>
      <c r="C77" s="70"/>
      <c r="D77" s="70" t="s">
        <v>631</v>
      </c>
      <c r="E77" s="70"/>
      <c r="F77" s="70"/>
      <c r="G77" s="70"/>
      <c r="H77" s="70"/>
      <c r="I77" s="70"/>
      <c r="J77" s="70"/>
      <c r="K77" s="70"/>
      <c r="L77" s="70"/>
      <c r="M77" s="70"/>
      <c r="N77" s="70"/>
      <c r="O77" s="70"/>
      <c r="P77" s="93"/>
      <c r="R77" s="28"/>
    </row>
    <row r="78" spans="1:18" ht="18.75" x14ac:dyDescent="0.25">
      <c r="A78" s="92"/>
      <c r="B78" s="70"/>
      <c r="C78" s="70"/>
      <c r="D78" s="70" t="s">
        <v>632</v>
      </c>
      <c r="E78" s="70"/>
      <c r="F78" s="70"/>
      <c r="G78" s="70"/>
      <c r="H78" s="70"/>
      <c r="I78" s="70"/>
      <c r="J78" s="70"/>
      <c r="K78" s="70"/>
      <c r="L78" s="70"/>
      <c r="M78" s="70"/>
      <c r="N78" s="70"/>
      <c r="O78" s="70"/>
      <c r="P78" s="93"/>
      <c r="R78" s="28"/>
    </row>
    <row r="79" spans="1:18" ht="18.75" x14ac:dyDescent="0.25">
      <c r="A79" s="92"/>
      <c r="B79" s="70"/>
      <c r="C79" s="70"/>
      <c r="D79" s="70" t="s">
        <v>633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22" t="s">
        <v>634</v>
      </c>
      <c r="D81" s="222"/>
      <c r="E81" s="222"/>
      <c r="F81" s="222"/>
      <c r="G81" s="222"/>
      <c r="H81" s="222"/>
      <c r="I81" s="222"/>
      <c r="J81" s="222"/>
      <c r="K81" s="222"/>
      <c r="L81" s="222"/>
      <c r="M81" s="222"/>
      <c r="N81" s="222"/>
      <c r="O81" s="222"/>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70" t="s">
        <v>762</v>
      </c>
      <c r="C84" s="170"/>
      <c r="D84" s="170"/>
      <c r="E84" s="170"/>
      <c r="F84" s="170"/>
      <c r="G84" s="170"/>
      <c r="H84" s="170"/>
      <c r="I84" s="170"/>
      <c r="J84" s="170"/>
      <c r="K84" s="170"/>
      <c r="L84" s="170"/>
      <c r="M84" s="170"/>
      <c r="N84" s="170"/>
      <c r="O84" s="170"/>
      <c r="P84" s="93"/>
      <c r="R84" s="28"/>
    </row>
    <row r="85" spans="1:18" ht="18.75" x14ac:dyDescent="0.25">
      <c r="A85" s="92"/>
      <c r="B85" s="70"/>
      <c r="C85" s="69" t="s">
        <v>758</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49.5" customHeight="1" x14ac:dyDescent="0.25">
      <c r="A87" s="92"/>
      <c r="B87" s="70"/>
      <c r="C87" s="69"/>
      <c r="D87" s="215" t="s">
        <v>368</v>
      </c>
      <c r="E87" s="215"/>
      <c r="F87" s="215"/>
      <c r="G87" s="215"/>
      <c r="H87" s="215"/>
      <c r="I87" s="215"/>
      <c r="J87" s="215"/>
      <c r="K87" s="199" t="s">
        <v>676</v>
      </c>
      <c r="L87" s="224"/>
      <c r="M87" s="70"/>
      <c r="N87" s="70"/>
      <c r="O87" s="70"/>
      <c r="P87" s="93"/>
      <c r="R87" s="28"/>
    </row>
    <row r="88" spans="1:18" ht="28.5" customHeight="1" x14ac:dyDescent="0.25">
      <c r="A88" s="92"/>
      <c r="B88" s="70"/>
      <c r="C88" s="102" t="s">
        <v>356</v>
      </c>
      <c r="D88" s="215" t="s">
        <v>636</v>
      </c>
      <c r="E88" s="215"/>
      <c r="F88" s="215"/>
      <c r="G88" s="215"/>
      <c r="H88" s="215"/>
      <c r="I88" s="215"/>
      <c r="J88" s="215"/>
      <c r="K88" s="226"/>
      <c r="L88" s="226"/>
      <c r="M88" s="70"/>
      <c r="N88" s="70"/>
      <c r="O88" s="70"/>
      <c r="P88" s="93"/>
      <c r="R88" s="28"/>
    </row>
    <row r="89" spans="1:18" ht="87" customHeight="1" x14ac:dyDescent="0.25">
      <c r="A89" s="92"/>
      <c r="B89" s="70"/>
      <c r="C89" s="102" t="s">
        <v>357</v>
      </c>
      <c r="D89" s="225" t="s">
        <v>1017</v>
      </c>
      <c r="E89" s="225"/>
      <c r="F89" s="225"/>
      <c r="G89" s="225"/>
      <c r="H89" s="225"/>
      <c r="I89" s="225"/>
      <c r="J89" s="225"/>
      <c r="K89" s="227"/>
      <c r="L89" s="227"/>
      <c r="M89" s="70"/>
      <c r="N89" s="70"/>
      <c r="O89" s="70"/>
      <c r="P89" s="93"/>
      <c r="R89" s="28"/>
    </row>
    <row r="90" spans="1:18" ht="18.75" x14ac:dyDescent="0.25">
      <c r="A90" s="92"/>
      <c r="B90" s="70"/>
      <c r="C90" s="102" t="s">
        <v>358</v>
      </c>
      <c r="D90" s="225" t="s">
        <v>637</v>
      </c>
      <c r="E90" s="225"/>
      <c r="F90" s="225"/>
      <c r="G90" s="225"/>
      <c r="H90" s="225"/>
      <c r="I90" s="225"/>
      <c r="J90" s="225"/>
      <c r="K90" s="223" t="str">
        <f>IF(SUM(K86:L89)=0,"",SUM(K86:L89))</f>
        <v/>
      </c>
      <c r="L90" s="223"/>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70" t="s">
        <v>554</v>
      </c>
      <c r="D92" s="170"/>
      <c r="E92" s="170"/>
      <c r="F92" s="170"/>
      <c r="G92" s="170"/>
      <c r="H92" s="170"/>
      <c r="I92" s="170"/>
      <c r="J92" s="170"/>
      <c r="K92" s="170"/>
      <c r="L92" s="170"/>
      <c r="M92" s="170"/>
      <c r="N92" s="170"/>
      <c r="O92" s="170"/>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9" t="s">
        <v>763</v>
      </c>
      <c r="C95" s="209"/>
      <c r="D95" s="209"/>
      <c r="E95" s="209"/>
      <c r="F95" s="209"/>
      <c r="G95" s="209"/>
      <c r="H95" s="209"/>
      <c r="I95" s="209"/>
      <c r="J95" s="209"/>
      <c r="K95" s="209"/>
      <c r="L95" s="209"/>
      <c r="M95" s="209"/>
      <c r="N95" s="209"/>
      <c r="O95" s="209"/>
      <c r="P95" s="93"/>
      <c r="R95" s="28"/>
    </row>
    <row r="96" spans="1:18" ht="18.75" x14ac:dyDescent="0.25">
      <c r="A96" s="92"/>
      <c r="B96" s="70"/>
      <c r="C96" s="69" t="s">
        <v>758</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19" t="s">
        <v>639</v>
      </c>
      <c r="D98" s="220"/>
      <c r="E98" s="220"/>
      <c r="F98" s="220"/>
      <c r="G98" s="220"/>
      <c r="H98" s="220"/>
      <c r="I98" s="220"/>
      <c r="J98" s="220"/>
      <c r="K98" s="220"/>
      <c r="L98" s="220"/>
      <c r="M98" s="221"/>
      <c r="N98" s="210" t="s">
        <v>644</v>
      </c>
      <c r="O98" s="211"/>
      <c r="P98" s="93"/>
      <c r="R98" s="28"/>
    </row>
    <row r="99" spans="1:18" ht="18.75" x14ac:dyDescent="0.25">
      <c r="A99" s="92"/>
      <c r="B99" s="70"/>
      <c r="C99" s="105" t="s">
        <v>640</v>
      </c>
      <c r="D99" s="106"/>
      <c r="E99" s="106"/>
      <c r="F99" s="106"/>
      <c r="G99" s="106"/>
      <c r="H99" s="106"/>
      <c r="I99" s="106"/>
      <c r="J99" s="106"/>
      <c r="K99" s="106"/>
      <c r="L99" s="106"/>
      <c r="M99" s="107"/>
      <c r="N99" s="212"/>
      <c r="O99" s="213"/>
      <c r="P99" s="93"/>
      <c r="R99" s="28"/>
    </row>
    <row r="100" spans="1:18" ht="18.75" x14ac:dyDescent="0.25">
      <c r="A100" s="92"/>
      <c r="B100" s="70"/>
      <c r="C100" s="105" t="s">
        <v>677</v>
      </c>
      <c r="D100" s="106"/>
      <c r="E100" s="106"/>
      <c r="F100" s="106"/>
      <c r="G100" s="106"/>
      <c r="H100" s="106"/>
      <c r="I100" s="106"/>
      <c r="J100" s="106"/>
      <c r="K100" s="106"/>
      <c r="L100" s="106"/>
      <c r="M100" s="107"/>
      <c r="N100" s="212"/>
      <c r="O100" s="213"/>
      <c r="P100" s="93"/>
      <c r="R100" s="28"/>
    </row>
    <row r="101" spans="1:18" ht="18.75" x14ac:dyDescent="0.25">
      <c r="A101" s="92"/>
      <c r="B101" s="70"/>
      <c r="C101" s="108" t="s">
        <v>678</v>
      </c>
      <c r="D101" s="109"/>
      <c r="E101" s="109"/>
      <c r="F101" s="109"/>
      <c r="G101" s="109"/>
      <c r="H101" s="109"/>
      <c r="I101" s="109"/>
      <c r="J101" s="109"/>
      <c r="K101" s="109"/>
      <c r="L101" s="109"/>
      <c r="M101" s="110"/>
      <c r="N101" s="212"/>
      <c r="O101" s="213"/>
      <c r="P101" s="93"/>
      <c r="R101" s="28"/>
    </row>
    <row r="102" spans="1:18" ht="18.75" x14ac:dyDescent="0.25">
      <c r="A102" s="92"/>
      <c r="B102" s="70"/>
      <c r="C102" s="108" t="s">
        <v>679</v>
      </c>
      <c r="D102" s="109"/>
      <c r="E102" s="109"/>
      <c r="F102" s="109"/>
      <c r="G102" s="109"/>
      <c r="H102" s="109"/>
      <c r="I102" s="109"/>
      <c r="J102" s="109"/>
      <c r="K102" s="109"/>
      <c r="L102" s="109"/>
      <c r="M102" s="110"/>
      <c r="N102" s="212"/>
      <c r="O102" s="213"/>
      <c r="P102" s="93"/>
      <c r="R102" s="28"/>
    </row>
    <row r="103" spans="1:18" ht="18.75" x14ac:dyDescent="0.25">
      <c r="A103" s="92"/>
      <c r="B103" s="70"/>
      <c r="C103" s="108" t="s">
        <v>641</v>
      </c>
      <c r="D103" s="109"/>
      <c r="E103" s="109"/>
      <c r="F103" s="109"/>
      <c r="G103" s="109"/>
      <c r="H103" s="109"/>
      <c r="I103" s="109"/>
      <c r="J103" s="109"/>
      <c r="K103" s="109"/>
      <c r="L103" s="109"/>
      <c r="M103" s="110"/>
      <c r="N103" s="212"/>
      <c r="O103" s="213"/>
      <c r="P103" s="93"/>
      <c r="R103" s="28"/>
    </row>
    <row r="104" spans="1:18" ht="18.75" x14ac:dyDescent="0.25">
      <c r="A104" s="92"/>
      <c r="B104" s="70"/>
      <c r="C104" s="105" t="s">
        <v>642</v>
      </c>
      <c r="D104" s="106"/>
      <c r="E104" s="106"/>
      <c r="F104" s="106"/>
      <c r="G104" s="106"/>
      <c r="H104" s="106"/>
      <c r="I104" s="106"/>
      <c r="J104" s="106"/>
      <c r="K104" s="106"/>
      <c r="L104" s="106"/>
      <c r="M104" s="107"/>
      <c r="N104" s="212"/>
      <c r="O104" s="213"/>
      <c r="P104" s="93"/>
      <c r="R104" s="28"/>
    </row>
    <row r="105" spans="1:18" ht="18.75" x14ac:dyDescent="0.25">
      <c r="A105" s="92"/>
      <c r="B105" s="70"/>
      <c r="C105" s="105" t="s">
        <v>616</v>
      </c>
      <c r="D105" s="106"/>
      <c r="E105" s="106"/>
      <c r="F105" s="106"/>
      <c r="G105" s="106"/>
      <c r="H105" s="106"/>
      <c r="I105" s="106"/>
      <c r="J105" s="106"/>
      <c r="K105" s="106"/>
      <c r="L105" s="106"/>
      <c r="M105" s="107"/>
      <c r="N105" s="212"/>
      <c r="O105" s="213"/>
      <c r="P105" s="93"/>
      <c r="R105" s="28"/>
    </row>
    <row r="106" spans="1:18" ht="18.75" customHeight="1" x14ac:dyDescent="0.25">
      <c r="A106" s="92"/>
      <c r="B106" s="70"/>
      <c r="C106" s="216" t="s">
        <v>643</v>
      </c>
      <c r="D106" s="217"/>
      <c r="E106" s="217"/>
      <c r="F106" s="217"/>
      <c r="G106" s="217"/>
      <c r="H106" s="217"/>
      <c r="I106" s="217"/>
      <c r="J106" s="217"/>
      <c r="K106" s="217"/>
      <c r="L106" s="217"/>
      <c r="M106" s="218"/>
      <c r="N106" s="230">
        <f>SUM(N99:O105)</f>
        <v>0</v>
      </c>
      <c r="O106" s="231"/>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customHeight="1" x14ac:dyDescent="0.25">
      <c r="A108" s="92"/>
      <c r="B108" s="68"/>
      <c r="C108" s="222" t="s">
        <v>554</v>
      </c>
      <c r="D108" s="222"/>
      <c r="E108" s="222"/>
      <c r="F108" s="222"/>
      <c r="G108" s="222"/>
      <c r="H108" s="222"/>
      <c r="I108" s="222"/>
      <c r="J108" s="222"/>
      <c r="K108" s="222"/>
      <c r="L108" s="222"/>
      <c r="M108" s="222"/>
      <c r="N108" s="222"/>
      <c r="O108" s="222"/>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customHeight="1" x14ac:dyDescent="0.25">
      <c r="A111" s="92"/>
      <c r="B111" s="209" t="s">
        <v>764</v>
      </c>
      <c r="C111" s="209"/>
      <c r="D111" s="209"/>
      <c r="E111" s="209"/>
      <c r="F111" s="209"/>
      <c r="G111" s="209"/>
      <c r="H111" s="209"/>
      <c r="I111" s="209"/>
      <c r="J111" s="209"/>
      <c r="K111" s="209"/>
      <c r="L111" s="209"/>
      <c r="M111" s="209"/>
      <c r="N111" s="209"/>
      <c r="O111" s="209"/>
      <c r="P111" s="93"/>
      <c r="R111" s="28"/>
    </row>
    <row r="112" spans="1:18" ht="18.75" x14ac:dyDescent="0.25">
      <c r="A112" s="92"/>
      <c r="B112" s="70"/>
      <c r="C112" s="69" t="s">
        <v>758</v>
      </c>
      <c r="D112" s="70"/>
      <c r="E112" s="70"/>
      <c r="F112" s="70"/>
      <c r="G112" s="70"/>
      <c r="H112" s="70"/>
      <c r="I112" s="70"/>
      <c r="J112" s="70"/>
      <c r="K112" s="70"/>
      <c r="L112" s="70"/>
      <c r="M112" s="70"/>
      <c r="N112" s="70"/>
      <c r="O112" s="70"/>
      <c r="P112" s="93"/>
      <c r="R112" s="28"/>
    </row>
    <row r="113" spans="1:18" ht="18.75" x14ac:dyDescent="0.25">
      <c r="A113" s="111"/>
      <c r="B113" s="70"/>
      <c r="C113" s="70"/>
      <c r="D113" s="70" t="s">
        <v>645</v>
      </c>
      <c r="E113" s="70"/>
      <c r="F113" s="70"/>
      <c r="G113" s="70"/>
      <c r="H113" s="70"/>
      <c r="I113" s="70"/>
      <c r="J113" s="70"/>
      <c r="K113" s="70"/>
      <c r="L113" s="70"/>
      <c r="M113" s="70"/>
      <c r="N113" s="70"/>
      <c r="O113" s="70"/>
      <c r="P113" s="89"/>
      <c r="R113" s="28"/>
    </row>
    <row r="114" spans="1:18" ht="18.75" x14ac:dyDescent="0.25">
      <c r="A114" s="111"/>
      <c r="B114" s="70"/>
      <c r="C114" s="70"/>
      <c r="D114" s="99" t="s">
        <v>646</v>
      </c>
      <c r="E114" s="70"/>
      <c r="F114" s="70"/>
      <c r="G114" s="70"/>
      <c r="H114" s="70"/>
      <c r="I114" s="70"/>
      <c r="J114" s="70"/>
      <c r="K114" s="70"/>
      <c r="L114" s="70"/>
      <c r="M114" s="70"/>
      <c r="N114" s="70"/>
      <c r="O114" s="70"/>
      <c r="P114" s="89"/>
      <c r="R114" s="28"/>
    </row>
    <row r="115" spans="1:18" ht="18.75" x14ac:dyDescent="0.25">
      <c r="A115" s="111"/>
      <c r="B115" s="70"/>
      <c r="C115" s="70"/>
      <c r="D115" s="99" t="s">
        <v>647</v>
      </c>
      <c r="E115" s="70"/>
      <c r="F115" s="70"/>
      <c r="G115" s="70"/>
      <c r="H115" s="70"/>
      <c r="I115" s="70"/>
      <c r="J115" s="70"/>
      <c r="K115" s="70"/>
      <c r="L115" s="70"/>
      <c r="M115" s="70"/>
      <c r="N115" s="70"/>
      <c r="O115" s="70"/>
      <c r="P115" s="89"/>
      <c r="R115" s="28"/>
    </row>
    <row r="116" spans="1:18" ht="18.75" x14ac:dyDescent="0.25">
      <c r="A116" s="111"/>
      <c r="B116" s="70"/>
      <c r="C116" s="70"/>
      <c r="D116" s="99" t="s">
        <v>648</v>
      </c>
      <c r="E116" s="70"/>
      <c r="F116" s="70"/>
      <c r="G116" s="70"/>
      <c r="H116" s="70"/>
      <c r="I116" s="70"/>
      <c r="J116" s="70"/>
      <c r="K116" s="70"/>
      <c r="L116" s="70"/>
      <c r="M116" s="70"/>
      <c r="N116" s="70"/>
      <c r="O116" s="70"/>
      <c r="P116" s="89"/>
      <c r="R116" s="28"/>
    </row>
    <row r="117" spans="1:18" ht="18.75" x14ac:dyDescent="0.25">
      <c r="A117" s="111"/>
      <c r="B117" s="70"/>
      <c r="C117" s="70"/>
      <c r="D117" s="99" t="s">
        <v>649</v>
      </c>
      <c r="E117" s="70"/>
      <c r="F117" s="70"/>
      <c r="G117" s="70"/>
      <c r="H117" s="70"/>
      <c r="I117" s="70"/>
      <c r="J117" s="70"/>
      <c r="K117" s="70"/>
      <c r="L117" s="70"/>
      <c r="M117" s="70"/>
      <c r="N117" s="70"/>
      <c r="O117" s="70"/>
      <c r="P117" s="89"/>
      <c r="R117" s="28"/>
    </row>
    <row r="118" spans="1:18" ht="18.75" x14ac:dyDescent="0.25">
      <c r="A118" s="111"/>
      <c r="B118" s="100"/>
      <c r="C118" s="70"/>
      <c r="D118" s="70" t="s">
        <v>650</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customHeight="1" x14ac:dyDescent="0.25">
      <c r="A120" s="92"/>
      <c r="B120" s="68"/>
      <c r="C120" s="170" t="s">
        <v>554</v>
      </c>
      <c r="D120" s="170"/>
      <c r="E120" s="170"/>
      <c r="F120" s="170"/>
      <c r="G120" s="170"/>
      <c r="H120" s="170"/>
      <c r="I120" s="170"/>
      <c r="J120" s="170"/>
      <c r="K120" s="170"/>
      <c r="L120" s="170"/>
      <c r="M120" s="170"/>
      <c r="N120" s="170"/>
      <c r="O120" s="170"/>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customHeight="1" x14ac:dyDescent="0.25">
      <c r="A123" s="92"/>
      <c r="B123" s="209" t="s">
        <v>765</v>
      </c>
      <c r="C123" s="209"/>
      <c r="D123" s="209"/>
      <c r="E123" s="209"/>
      <c r="F123" s="209"/>
      <c r="G123" s="209"/>
      <c r="H123" s="209"/>
      <c r="I123" s="209"/>
      <c r="J123" s="209"/>
      <c r="K123" s="209"/>
      <c r="L123" s="209"/>
      <c r="M123" s="209"/>
      <c r="N123" s="209"/>
      <c r="O123" s="209"/>
      <c r="P123" s="93"/>
      <c r="R123" s="28"/>
    </row>
    <row r="124" spans="1:18" ht="18.75" x14ac:dyDescent="0.25">
      <c r="A124" s="92"/>
      <c r="B124" s="70"/>
      <c r="C124" s="69" t="s">
        <v>758</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652</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customHeight="1" x14ac:dyDescent="0.25">
      <c r="A128" s="92"/>
      <c r="B128" s="68"/>
      <c r="C128" s="170" t="s">
        <v>554</v>
      </c>
      <c r="D128" s="170"/>
      <c r="E128" s="170"/>
      <c r="F128" s="170"/>
      <c r="G128" s="170"/>
      <c r="H128" s="170"/>
      <c r="I128" s="170"/>
      <c r="J128" s="170"/>
      <c r="K128" s="170"/>
      <c r="L128" s="170"/>
      <c r="M128" s="170"/>
      <c r="N128" s="170"/>
      <c r="O128" s="170"/>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70" t="s">
        <v>766</v>
      </c>
      <c r="C131" s="170"/>
      <c r="D131" s="170"/>
      <c r="E131" s="170"/>
      <c r="F131" s="170"/>
      <c r="G131" s="170"/>
      <c r="H131" s="170"/>
      <c r="I131" s="170"/>
      <c r="J131" s="170"/>
      <c r="K131" s="170"/>
      <c r="L131" s="170"/>
      <c r="M131" s="170"/>
      <c r="N131" s="170"/>
      <c r="O131" s="170"/>
      <c r="P131" s="93"/>
      <c r="R131" s="28"/>
    </row>
    <row r="132" spans="1:18" ht="18.75" x14ac:dyDescent="0.25">
      <c r="A132" s="92"/>
      <c r="B132" s="70"/>
      <c r="C132" s="69" t="s">
        <v>654</v>
      </c>
      <c r="D132" s="70"/>
      <c r="E132" s="70"/>
      <c r="F132" s="70"/>
      <c r="G132" s="70"/>
      <c r="H132" s="70"/>
      <c r="I132" s="70"/>
      <c r="J132" s="70"/>
      <c r="K132" s="70"/>
      <c r="L132" s="70"/>
      <c r="M132" s="70"/>
      <c r="N132" s="70"/>
      <c r="O132" s="70"/>
      <c r="P132" s="93"/>
      <c r="R132" s="28"/>
    </row>
    <row r="133" spans="1:18" ht="18.75" x14ac:dyDescent="0.25">
      <c r="A133" s="92"/>
      <c r="B133" s="70"/>
      <c r="C133" s="70"/>
      <c r="D133" s="70" t="s">
        <v>655</v>
      </c>
      <c r="E133" s="69"/>
      <c r="F133" s="70"/>
      <c r="G133" s="70"/>
      <c r="H133" s="70"/>
      <c r="I133" s="70"/>
      <c r="J133" s="70"/>
      <c r="K133" s="70"/>
      <c r="L133" s="70"/>
      <c r="M133" s="70"/>
      <c r="N133" s="70"/>
      <c r="O133" s="70"/>
      <c r="P133" s="93"/>
      <c r="R133" s="28"/>
    </row>
    <row r="134" spans="1:18" ht="18.75" x14ac:dyDescent="0.25">
      <c r="A134" s="92"/>
      <c r="B134" s="70"/>
      <c r="C134" s="70"/>
      <c r="D134" s="70" t="s">
        <v>656</v>
      </c>
      <c r="E134" s="100"/>
      <c r="F134" s="100"/>
      <c r="G134" s="100"/>
      <c r="H134" s="100"/>
      <c r="I134" s="100"/>
      <c r="J134" s="100"/>
      <c r="K134" s="100"/>
      <c r="L134" s="100"/>
      <c r="M134" s="100"/>
      <c r="N134" s="100"/>
      <c r="O134" s="100"/>
      <c r="P134" s="93"/>
      <c r="R134" s="28"/>
    </row>
    <row r="135" spans="1:18" ht="18.75" x14ac:dyDescent="0.25">
      <c r="A135" s="92"/>
      <c r="B135" s="70"/>
      <c r="C135" s="70"/>
      <c r="D135" s="70" t="s">
        <v>657</v>
      </c>
      <c r="E135" s="100"/>
      <c r="F135" s="100"/>
      <c r="G135" s="100"/>
      <c r="H135" s="100"/>
      <c r="I135" s="100"/>
      <c r="J135" s="100"/>
      <c r="K135" s="100"/>
      <c r="L135" s="100"/>
      <c r="M135" s="100"/>
      <c r="N135" s="100"/>
      <c r="O135" s="100"/>
      <c r="P135" s="93"/>
      <c r="R135" s="28"/>
    </row>
    <row r="136" spans="1:18" ht="18.75" x14ac:dyDescent="0.25">
      <c r="A136" s="92"/>
      <c r="B136" s="70"/>
      <c r="C136" s="70"/>
      <c r="D136" s="70" t="s">
        <v>658</v>
      </c>
      <c r="E136" s="69"/>
      <c r="F136" s="70"/>
      <c r="G136" s="70"/>
      <c r="H136" s="70"/>
      <c r="I136" s="70"/>
      <c r="J136" s="70"/>
      <c r="K136" s="70"/>
      <c r="L136" s="70"/>
      <c r="M136" s="70"/>
      <c r="N136" s="70"/>
      <c r="O136" s="70"/>
      <c r="P136" s="93"/>
      <c r="R136" s="28"/>
    </row>
    <row r="137" spans="1:18" ht="18.75" x14ac:dyDescent="0.25">
      <c r="A137" s="92"/>
      <c r="B137" s="70"/>
      <c r="C137" s="70"/>
      <c r="D137" s="70" t="s">
        <v>769</v>
      </c>
      <c r="E137" s="69"/>
      <c r="F137" s="70"/>
      <c r="G137" s="70"/>
      <c r="H137" s="70"/>
      <c r="I137" s="70"/>
      <c r="J137" s="70"/>
      <c r="K137" s="70"/>
      <c r="L137" s="70"/>
      <c r="M137" s="70"/>
      <c r="N137" s="70"/>
      <c r="O137" s="70"/>
      <c r="P137" s="93"/>
      <c r="R137" s="28"/>
    </row>
    <row r="138" spans="1:18" ht="18.75" x14ac:dyDescent="0.25">
      <c r="A138" s="92"/>
      <c r="B138" s="70"/>
      <c r="C138" s="70"/>
      <c r="D138" s="70" t="s">
        <v>660</v>
      </c>
      <c r="E138" s="69"/>
      <c r="F138" s="70"/>
      <c r="G138" s="70"/>
      <c r="H138" s="70"/>
      <c r="I138" s="70"/>
      <c r="J138" s="70"/>
      <c r="K138" s="70"/>
      <c r="L138" s="70"/>
      <c r="M138" s="70"/>
      <c r="N138" s="70"/>
      <c r="O138" s="70"/>
      <c r="P138" s="93"/>
      <c r="R138" s="28"/>
    </row>
    <row r="139" spans="1:18" ht="18.75" x14ac:dyDescent="0.25">
      <c r="A139" s="92"/>
      <c r="B139" s="70"/>
      <c r="C139" s="70"/>
      <c r="D139" s="70" t="s">
        <v>616</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customHeight="1" x14ac:dyDescent="0.25">
      <c r="A141" s="92"/>
      <c r="B141" s="68"/>
      <c r="C141" s="170" t="s">
        <v>554</v>
      </c>
      <c r="D141" s="170"/>
      <c r="E141" s="170"/>
      <c r="F141" s="170"/>
      <c r="G141" s="170"/>
      <c r="H141" s="170"/>
      <c r="I141" s="170"/>
      <c r="J141" s="170"/>
      <c r="K141" s="170"/>
      <c r="L141" s="170"/>
      <c r="M141" s="170"/>
      <c r="N141" s="170"/>
      <c r="O141" s="170"/>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70" t="s">
        <v>767</v>
      </c>
      <c r="C144" s="170"/>
      <c r="D144" s="170"/>
      <c r="E144" s="170"/>
      <c r="F144" s="170"/>
      <c r="G144" s="170"/>
      <c r="H144" s="170"/>
      <c r="I144" s="170"/>
      <c r="J144" s="170"/>
      <c r="K144" s="170"/>
      <c r="L144" s="170"/>
      <c r="M144" s="170"/>
      <c r="N144" s="170"/>
      <c r="O144" s="170"/>
      <c r="P144" s="93"/>
      <c r="R144" s="28"/>
    </row>
    <row r="145" spans="1:18" ht="18.75" x14ac:dyDescent="0.25">
      <c r="A145" s="92"/>
      <c r="B145" s="70"/>
      <c r="C145" s="69" t="s">
        <v>654</v>
      </c>
      <c r="D145" s="70"/>
      <c r="E145" s="70"/>
      <c r="F145" s="70"/>
      <c r="G145" s="70"/>
      <c r="H145" s="70"/>
      <c r="I145" s="70"/>
      <c r="J145" s="70"/>
      <c r="K145" s="70"/>
      <c r="L145" s="70"/>
      <c r="M145" s="70"/>
      <c r="N145" s="70"/>
      <c r="O145" s="70"/>
      <c r="P145" s="93"/>
      <c r="R145" s="28"/>
    </row>
    <row r="146" spans="1:18" ht="18.75" x14ac:dyDescent="0.25">
      <c r="A146" s="92"/>
      <c r="B146" s="70"/>
      <c r="C146" s="70"/>
      <c r="D146" s="70" t="s">
        <v>726</v>
      </c>
      <c r="E146" s="69"/>
      <c r="F146" s="70"/>
      <c r="G146" s="70"/>
      <c r="H146" s="70"/>
      <c r="I146" s="70"/>
      <c r="J146" s="70"/>
      <c r="K146" s="70"/>
      <c r="L146" s="70"/>
      <c r="M146" s="70"/>
      <c r="N146" s="70"/>
      <c r="O146" s="70"/>
      <c r="P146" s="93"/>
      <c r="R146" s="28"/>
    </row>
    <row r="147" spans="1:18" ht="18.75" x14ac:dyDescent="0.25">
      <c r="A147" s="92"/>
      <c r="B147" s="70"/>
      <c r="C147" s="70"/>
      <c r="D147" s="70" t="s">
        <v>663</v>
      </c>
      <c r="E147" s="100"/>
      <c r="F147" s="100"/>
      <c r="G147" s="100"/>
      <c r="H147" s="100"/>
      <c r="I147" s="100"/>
      <c r="J147" s="100"/>
      <c r="K147" s="100"/>
      <c r="L147" s="100"/>
      <c r="M147" s="100"/>
      <c r="N147" s="100"/>
      <c r="O147" s="100"/>
      <c r="P147" s="93"/>
      <c r="R147" s="28"/>
    </row>
    <row r="148" spans="1:18" ht="18.75" x14ac:dyDescent="0.25">
      <c r="A148" s="92"/>
      <c r="B148" s="70"/>
      <c r="C148" s="70"/>
      <c r="D148" s="70" t="s">
        <v>664</v>
      </c>
      <c r="E148" s="100"/>
      <c r="F148" s="100"/>
      <c r="G148" s="100"/>
      <c r="H148" s="100"/>
      <c r="I148" s="100"/>
      <c r="J148" s="100"/>
      <c r="K148" s="100"/>
      <c r="L148" s="100"/>
      <c r="M148" s="100"/>
      <c r="N148" s="100"/>
      <c r="O148" s="100"/>
      <c r="P148" s="93"/>
      <c r="R148" s="28"/>
    </row>
    <row r="149" spans="1:18" ht="18.75" x14ac:dyDescent="0.25">
      <c r="A149" s="92"/>
      <c r="B149" s="70"/>
      <c r="C149" s="70"/>
      <c r="D149" s="70" t="s">
        <v>616</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customHeight="1" x14ac:dyDescent="0.25">
      <c r="A151" s="92"/>
      <c r="B151" s="68"/>
      <c r="C151" s="170" t="s">
        <v>554</v>
      </c>
      <c r="D151" s="170"/>
      <c r="E151" s="170"/>
      <c r="F151" s="170"/>
      <c r="G151" s="170"/>
      <c r="H151" s="170"/>
      <c r="I151" s="170"/>
      <c r="J151" s="170"/>
      <c r="K151" s="170"/>
      <c r="L151" s="170"/>
      <c r="M151" s="170"/>
      <c r="N151" s="170"/>
      <c r="O151" s="170"/>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9" t="s">
        <v>768</v>
      </c>
      <c r="C154" s="209"/>
      <c r="D154" s="209"/>
      <c r="E154" s="209"/>
      <c r="F154" s="209"/>
      <c r="G154" s="209"/>
      <c r="H154" s="209"/>
      <c r="I154" s="209"/>
      <c r="J154" s="209"/>
      <c r="K154" s="209"/>
      <c r="L154" s="209"/>
      <c r="M154" s="209"/>
      <c r="N154" s="209"/>
      <c r="O154" s="209"/>
      <c r="P154" s="93"/>
      <c r="R154" s="28"/>
    </row>
    <row r="155" spans="1:18" ht="31.5" customHeight="1" x14ac:dyDescent="0.25">
      <c r="A155" s="92"/>
      <c r="B155" s="70"/>
      <c r="C155" s="69" t="s">
        <v>758</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666</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customHeight="1" x14ac:dyDescent="0.25">
      <c r="A159" s="92"/>
      <c r="B159" s="68"/>
      <c r="C159" s="170" t="s">
        <v>554</v>
      </c>
      <c r="D159" s="170"/>
      <c r="E159" s="170"/>
      <c r="F159" s="170"/>
      <c r="G159" s="170"/>
      <c r="H159" s="170"/>
      <c r="I159" s="170"/>
      <c r="J159" s="170"/>
      <c r="K159" s="170"/>
      <c r="L159" s="170"/>
      <c r="M159" s="170"/>
      <c r="N159" s="170"/>
      <c r="O159" s="170"/>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9" t="s">
        <v>1024</v>
      </c>
      <c r="C162" s="209"/>
      <c r="D162" s="209"/>
      <c r="E162" s="209"/>
      <c r="F162" s="209"/>
      <c r="G162" s="209"/>
      <c r="H162" s="209"/>
      <c r="I162" s="209"/>
      <c r="J162" s="209"/>
      <c r="K162" s="209"/>
      <c r="L162" s="209"/>
      <c r="M162" s="209"/>
      <c r="N162" s="209"/>
      <c r="O162" s="209"/>
      <c r="P162" s="93"/>
      <c r="R162" s="28"/>
    </row>
    <row r="163" spans="1:18" ht="18.75" x14ac:dyDescent="0.25">
      <c r="A163" s="92"/>
      <c r="B163" s="70"/>
      <c r="C163" s="69" t="s">
        <v>758</v>
      </c>
      <c r="D163" s="70"/>
      <c r="E163" s="70"/>
      <c r="F163" s="70"/>
      <c r="G163" s="70"/>
      <c r="H163" s="70"/>
      <c r="I163" s="70"/>
      <c r="J163" s="70"/>
      <c r="K163" s="70"/>
      <c r="L163" s="70"/>
      <c r="M163" s="70"/>
      <c r="N163" s="70"/>
      <c r="O163" s="70"/>
      <c r="P163" s="93"/>
      <c r="R163" s="28"/>
    </row>
    <row r="164" spans="1:18" ht="18.75" x14ac:dyDescent="0.25">
      <c r="A164" s="92"/>
      <c r="B164" s="70"/>
      <c r="C164" s="70"/>
      <c r="D164" s="70" t="s">
        <v>667</v>
      </c>
      <c r="E164" s="69"/>
      <c r="F164" s="70"/>
      <c r="G164" s="70"/>
      <c r="H164" s="70"/>
      <c r="I164" s="70"/>
      <c r="J164" s="70"/>
      <c r="K164" s="70"/>
      <c r="L164" s="70"/>
      <c r="M164" s="70"/>
      <c r="N164" s="70"/>
      <c r="O164" s="70"/>
      <c r="P164" s="93"/>
      <c r="R164" s="28"/>
    </row>
    <row r="165" spans="1:18" ht="18.75" x14ac:dyDescent="0.25">
      <c r="A165" s="92"/>
      <c r="B165" s="70"/>
      <c r="C165" s="70"/>
      <c r="D165" s="70" t="s">
        <v>668</v>
      </c>
      <c r="E165" s="100"/>
      <c r="F165" s="100"/>
      <c r="G165" s="100"/>
      <c r="H165" s="100"/>
      <c r="I165" s="100"/>
      <c r="J165" s="100"/>
      <c r="K165" s="100"/>
      <c r="L165" s="100"/>
      <c r="M165" s="100"/>
      <c r="N165" s="100"/>
      <c r="O165" s="100"/>
      <c r="P165" s="93"/>
      <c r="R165" s="28"/>
    </row>
    <row r="166" spans="1:18" ht="18.75" x14ac:dyDescent="0.25">
      <c r="A166" s="92"/>
      <c r="B166" s="70"/>
      <c r="C166" s="70"/>
      <c r="D166" s="70" t="s">
        <v>669</v>
      </c>
      <c r="E166" s="100"/>
      <c r="F166" s="100"/>
      <c r="G166" s="100"/>
      <c r="H166" s="100"/>
      <c r="I166" s="100"/>
      <c r="J166" s="100"/>
      <c r="K166" s="100"/>
      <c r="L166" s="100"/>
      <c r="M166" s="100"/>
      <c r="N166" s="100"/>
      <c r="O166" s="100"/>
      <c r="P166" s="93"/>
      <c r="R166" s="28"/>
    </row>
    <row r="167" spans="1:18" ht="18.75" x14ac:dyDescent="0.25">
      <c r="A167" s="92"/>
      <c r="B167" s="70"/>
      <c r="C167" s="70"/>
      <c r="D167" s="70" t="s">
        <v>670</v>
      </c>
      <c r="E167" s="69"/>
      <c r="F167" s="70"/>
      <c r="G167" s="70"/>
      <c r="H167" s="70"/>
      <c r="I167" s="70"/>
      <c r="J167" s="70"/>
      <c r="K167" s="70"/>
      <c r="L167" s="70"/>
      <c r="M167" s="70"/>
      <c r="N167" s="70"/>
      <c r="O167" s="70"/>
      <c r="P167" s="93"/>
      <c r="R167" s="28"/>
    </row>
    <row r="168" spans="1:18" ht="18.75" x14ac:dyDescent="0.25">
      <c r="A168" s="92"/>
      <c r="B168" s="70"/>
      <c r="C168" s="70"/>
      <c r="D168" s="70" t="s">
        <v>671</v>
      </c>
      <c r="E168" s="69"/>
      <c r="F168" s="70"/>
      <c r="G168" s="70"/>
      <c r="H168" s="70"/>
      <c r="I168" s="70"/>
      <c r="J168" s="70"/>
      <c r="K168" s="70"/>
      <c r="L168" s="70"/>
      <c r="M168" s="70"/>
      <c r="N168" s="70"/>
      <c r="O168" s="70"/>
      <c r="P168" s="93"/>
      <c r="R168" s="28"/>
    </row>
    <row r="169" spans="1:18" ht="18.75" x14ac:dyDescent="0.25">
      <c r="A169" s="92"/>
      <c r="B169" s="70"/>
      <c r="C169" s="70"/>
      <c r="D169" s="70" t="s">
        <v>672</v>
      </c>
      <c r="E169" s="69"/>
      <c r="F169" s="70"/>
      <c r="G169" s="70"/>
      <c r="H169" s="70"/>
      <c r="I169" s="70"/>
      <c r="J169" s="70"/>
      <c r="K169" s="70"/>
      <c r="L169" s="70"/>
      <c r="M169" s="70"/>
      <c r="N169" s="70"/>
      <c r="O169" s="70"/>
      <c r="P169" s="93"/>
      <c r="R169" s="28"/>
    </row>
    <row r="170" spans="1:18" ht="18.75" x14ac:dyDescent="0.25">
      <c r="A170" s="92"/>
      <c r="B170" s="70"/>
      <c r="C170" s="70"/>
      <c r="D170" s="70" t="s">
        <v>616</v>
      </c>
      <c r="E170" s="69"/>
      <c r="F170" s="70"/>
      <c r="G170" s="70"/>
      <c r="H170" s="70"/>
      <c r="I170" s="70"/>
      <c r="J170" s="70"/>
      <c r="K170" s="70"/>
      <c r="L170" s="70"/>
      <c r="M170" s="70"/>
      <c r="N170" s="70"/>
      <c r="O170" s="70"/>
      <c r="P170" s="93"/>
      <c r="R170" s="28"/>
    </row>
    <row r="171" spans="1:18" ht="18.75" x14ac:dyDescent="0.25">
      <c r="A171" s="92"/>
      <c r="B171" s="70"/>
      <c r="C171" s="70"/>
      <c r="D171" s="70" t="s">
        <v>621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customHeight="1" x14ac:dyDescent="0.25">
      <c r="A173" s="92"/>
      <c r="B173" s="68"/>
      <c r="C173" s="170" t="s">
        <v>554</v>
      </c>
      <c r="D173" s="170"/>
      <c r="E173" s="170"/>
      <c r="F173" s="170"/>
      <c r="G173" s="170"/>
      <c r="H173" s="170"/>
      <c r="I173" s="170"/>
      <c r="J173" s="170"/>
      <c r="K173" s="170"/>
      <c r="L173" s="170"/>
      <c r="M173" s="170"/>
      <c r="N173" s="170"/>
      <c r="O173" s="170"/>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customHeight="1" x14ac:dyDescent="0.25">
      <c r="A176" s="92"/>
      <c r="B176" s="229" t="s">
        <v>673</v>
      </c>
      <c r="C176" s="229"/>
      <c r="D176" s="229"/>
      <c r="E176" s="229"/>
      <c r="F176" s="229"/>
      <c r="G176" s="229"/>
      <c r="H176" s="229"/>
      <c r="I176" s="229"/>
      <c r="J176" s="229"/>
      <c r="K176" s="229"/>
      <c r="L176" s="229"/>
      <c r="M176" s="229"/>
      <c r="N176" s="229"/>
      <c r="O176" s="22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ELFm5mwBxvm2MYHt0bsxZrArK6L4G6KoJ1wWo4/j2/G6bgnLKl3ccxPF7K8Rd6edYi5pa4v07tkbAR4rzrcSjw==" saltValue="O7BFo7SOQsLg18Io2jzviA==" spinCount="100000" sheet="1" objects="1" scenarios="1" formatCells="0" formatColumns="0" formatRows="0" sort="0" autoFilter="0"/>
  <mergeCells count="85">
    <mergeCell ref="B176:O176"/>
    <mergeCell ref="C141:O141"/>
    <mergeCell ref="C142:O142"/>
    <mergeCell ref="B144:O144"/>
    <mergeCell ref="C151:O151"/>
    <mergeCell ref="C152:O152"/>
    <mergeCell ref="B154:O154"/>
    <mergeCell ref="C159:O159"/>
    <mergeCell ref="C160:O160"/>
    <mergeCell ref="B162:O162"/>
    <mergeCell ref="C173:O173"/>
    <mergeCell ref="C174:O174"/>
    <mergeCell ref="B131:O131"/>
    <mergeCell ref="N105:O105"/>
    <mergeCell ref="C106:M106"/>
    <mergeCell ref="N106:O106"/>
    <mergeCell ref="C108:O108"/>
    <mergeCell ref="C109:O109"/>
    <mergeCell ref="B111:O111"/>
    <mergeCell ref="C120:O120"/>
    <mergeCell ref="C121:O121"/>
    <mergeCell ref="B123:O123"/>
    <mergeCell ref="C128:O128"/>
    <mergeCell ref="C129:O12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D87:J87"/>
    <mergeCell ref="K87:L87"/>
    <mergeCell ref="D88:J88"/>
    <mergeCell ref="K88:L88"/>
    <mergeCell ref="D89:J89"/>
    <mergeCell ref="K89:L89"/>
    <mergeCell ref="B84:O84"/>
    <mergeCell ref="D56:O56"/>
    <mergeCell ref="D57:O57"/>
    <mergeCell ref="D58:O58"/>
    <mergeCell ref="D59:O59"/>
    <mergeCell ref="C63:O63"/>
    <mergeCell ref="C64:O64"/>
    <mergeCell ref="C72:O72"/>
    <mergeCell ref="C73:O73"/>
    <mergeCell ref="B75:O75"/>
    <mergeCell ref="C81:O81"/>
    <mergeCell ref="C82:O82"/>
    <mergeCell ref="B53:O53"/>
    <mergeCell ref="C25:E25"/>
    <mergeCell ref="C26:E26"/>
    <mergeCell ref="C27:E27"/>
    <mergeCell ref="C29:O29"/>
    <mergeCell ref="C30:O30"/>
    <mergeCell ref="B32:O32"/>
    <mergeCell ref="C41:O41"/>
    <mergeCell ref="C42:O42"/>
    <mergeCell ref="B44:O44"/>
    <mergeCell ref="C50:O50"/>
    <mergeCell ref="C51:O51"/>
    <mergeCell ref="C24:E24"/>
    <mergeCell ref="B12:O12"/>
    <mergeCell ref="C14:F14"/>
    <mergeCell ref="C15:E15"/>
    <mergeCell ref="C16:E16"/>
    <mergeCell ref="C17:E17"/>
    <mergeCell ref="C18:E18"/>
    <mergeCell ref="C19:E19"/>
    <mergeCell ref="C20:E20"/>
    <mergeCell ref="C21:E21"/>
    <mergeCell ref="C22:E22"/>
    <mergeCell ref="C23:E23"/>
    <mergeCell ref="C10:O10"/>
    <mergeCell ref="B1:O1"/>
    <mergeCell ref="B3:O3"/>
    <mergeCell ref="C6:F6"/>
    <mergeCell ref="C7:F7"/>
    <mergeCell ref="C9:O9"/>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Option Button 1">
              <controlPr defaultSize="0" autoFill="0" autoLine="0" autoPict="0">
                <anchor moveWithCells="1">
                  <from>
                    <xdr:col>2</xdr:col>
                    <xdr:colOff>171450</xdr:colOff>
                    <xdr:row>124</xdr:row>
                    <xdr:rowOff>28575</xdr:rowOff>
                  </from>
                  <to>
                    <xdr:col>3</xdr:col>
                    <xdr:colOff>28575</xdr:colOff>
                    <xdr:row>124</xdr:row>
                    <xdr:rowOff>219075</xdr:rowOff>
                  </to>
                </anchor>
              </controlPr>
            </control>
          </mc:Choice>
        </mc:AlternateContent>
        <mc:AlternateContent xmlns:mc="http://schemas.openxmlformats.org/markup-compatibility/2006">
          <mc:Choice Requires="x14">
            <control shapeId="45058" r:id="rId5" name="Option Button 2">
              <controlPr defaultSize="0" autoFill="0" autoLine="0" autoPict="0">
                <anchor moveWithCells="1">
                  <from>
                    <xdr:col>2</xdr:col>
                    <xdr:colOff>171450</xdr:colOff>
                    <xdr:row>125</xdr:row>
                    <xdr:rowOff>28575</xdr:rowOff>
                  </from>
                  <to>
                    <xdr:col>3</xdr:col>
                    <xdr:colOff>28575</xdr:colOff>
                    <xdr:row>125</xdr:row>
                    <xdr:rowOff>219075</xdr:rowOff>
                  </to>
                </anchor>
              </controlPr>
            </control>
          </mc:Choice>
        </mc:AlternateContent>
        <mc:AlternateContent xmlns:mc="http://schemas.openxmlformats.org/markup-compatibility/2006">
          <mc:Choice Requires="x14">
            <control shapeId="45059" r:id="rId6" name="Option Button 3">
              <controlPr defaultSize="0" autoFill="0" autoLine="0" autoPict="0">
                <anchor moveWithCells="1">
                  <from>
                    <xdr:col>2</xdr:col>
                    <xdr:colOff>171450</xdr:colOff>
                    <xdr:row>155</xdr:row>
                    <xdr:rowOff>28575</xdr:rowOff>
                  </from>
                  <to>
                    <xdr:col>3</xdr:col>
                    <xdr:colOff>28575</xdr:colOff>
                    <xdr:row>155</xdr:row>
                    <xdr:rowOff>219075</xdr:rowOff>
                  </to>
                </anchor>
              </controlPr>
            </control>
          </mc:Choice>
        </mc:AlternateContent>
        <mc:AlternateContent xmlns:mc="http://schemas.openxmlformats.org/markup-compatibility/2006">
          <mc:Choice Requires="x14">
            <control shapeId="45060" r:id="rId7" name="Option Button 4">
              <controlPr defaultSize="0" autoFill="0" autoLine="0" autoPict="0">
                <anchor moveWithCells="1">
                  <from>
                    <xdr:col>2</xdr:col>
                    <xdr:colOff>171450</xdr:colOff>
                    <xdr:row>156</xdr:row>
                    <xdr:rowOff>28575</xdr:rowOff>
                  </from>
                  <to>
                    <xdr:col>3</xdr:col>
                    <xdr:colOff>28575</xdr:colOff>
                    <xdr:row>156</xdr:row>
                    <xdr:rowOff>219075</xdr:rowOff>
                  </to>
                </anchor>
              </controlPr>
            </control>
          </mc:Choice>
        </mc:AlternateContent>
        <mc:AlternateContent xmlns:mc="http://schemas.openxmlformats.org/markup-compatibility/2006">
          <mc:Choice Requires="x14">
            <control shapeId="45061"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45062"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45063"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45075"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45076"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45077"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45078"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45079"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45080"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45081"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45082"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45083"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45084"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45085"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45086"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45087"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45088"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45089"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45090"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45091"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45092"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45093"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45094"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45095"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45096"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45097"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45098"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45099"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45100"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45101"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45102"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45103"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45104"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45105"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45106"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45107"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45108"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45109"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45110" r:id="rId57" name="Check Box 54">
              <controlPr defaultSize="0" autoFill="0" autoLine="0" autoPict="0">
                <anchor moveWithCells="1">
                  <from>
                    <xdr:col>2</xdr:col>
                    <xdr:colOff>400050</xdr:colOff>
                    <xdr:row>56</xdr:row>
                    <xdr:rowOff>66675</xdr:rowOff>
                  </from>
                  <to>
                    <xdr:col>3</xdr:col>
                    <xdr:colOff>38100</xdr:colOff>
                    <xdr:row>56</xdr:row>
                    <xdr:rowOff>285750</xdr:rowOff>
                  </to>
                </anchor>
              </controlPr>
            </control>
          </mc:Choice>
        </mc:AlternateContent>
        <mc:AlternateContent xmlns:mc="http://schemas.openxmlformats.org/markup-compatibility/2006">
          <mc:Choice Requires="x14">
            <control shapeId="45111"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45112"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45113"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45114"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45115"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45116"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45117"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45118"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45119"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5120"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5121"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5122"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5123"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5124"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5125"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4" width="9.140625" style="28"/>
    <col min="15" max="15" width="15.5703125" style="28" customWidth="1"/>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32" t="s">
        <v>770</v>
      </c>
      <c r="C1" s="232"/>
      <c r="D1" s="232"/>
      <c r="E1" s="232"/>
      <c r="F1" s="232"/>
      <c r="G1" s="232"/>
      <c r="H1" s="232"/>
      <c r="I1" s="232"/>
      <c r="J1" s="232"/>
      <c r="K1" s="232"/>
      <c r="L1" s="232"/>
      <c r="M1" s="232"/>
      <c r="N1" s="232"/>
      <c r="O1" s="23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9" t="s">
        <v>771</v>
      </c>
      <c r="C3" s="209"/>
      <c r="D3" s="209"/>
      <c r="E3" s="209"/>
      <c r="F3" s="209"/>
      <c r="G3" s="209"/>
      <c r="H3" s="209"/>
      <c r="I3" s="209"/>
      <c r="J3" s="209"/>
      <c r="K3" s="209"/>
      <c r="L3" s="209"/>
      <c r="M3" s="209"/>
      <c r="N3" s="209"/>
      <c r="O3" s="209"/>
      <c r="P3" s="93"/>
      <c r="R3" s="28"/>
    </row>
    <row r="4" spans="1:18" ht="18.75" x14ac:dyDescent="0.25">
      <c r="A4" s="92"/>
      <c r="B4" s="68"/>
      <c r="C4" s="69" t="s">
        <v>772</v>
      </c>
      <c r="D4" s="70"/>
      <c r="E4" s="70"/>
      <c r="F4" s="70"/>
      <c r="G4" s="70"/>
      <c r="H4" s="70"/>
      <c r="I4" s="70"/>
      <c r="J4" s="70"/>
      <c r="K4" s="70"/>
      <c r="L4" s="70"/>
      <c r="M4" s="70"/>
      <c r="N4" s="70"/>
      <c r="O4" s="70"/>
      <c r="P4" s="93"/>
      <c r="R4" s="28"/>
    </row>
    <row r="5" spans="1:18" ht="18.75" x14ac:dyDescent="0.25">
      <c r="A5" s="92"/>
      <c r="B5" s="68"/>
      <c r="C5" s="69"/>
      <c r="D5" s="70"/>
      <c r="E5" s="70"/>
      <c r="F5" s="70"/>
      <c r="G5" s="94" t="s">
        <v>558</v>
      </c>
      <c r="H5" s="94" t="s">
        <v>608</v>
      </c>
      <c r="I5" s="70"/>
      <c r="J5" s="70"/>
      <c r="K5" s="70"/>
      <c r="L5" s="70"/>
      <c r="M5" s="70"/>
      <c r="N5" s="70"/>
      <c r="O5" s="70"/>
      <c r="P5" s="93"/>
      <c r="R5" s="28"/>
    </row>
    <row r="6" spans="1:18" ht="18.75" x14ac:dyDescent="0.25">
      <c r="A6" s="92"/>
      <c r="B6" s="68"/>
      <c r="C6" s="233" t="s">
        <v>609</v>
      </c>
      <c r="D6" s="233"/>
      <c r="E6" s="233"/>
      <c r="F6" s="233"/>
      <c r="G6" s="65" t="s">
        <v>978</v>
      </c>
      <c r="H6" s="65" t="s">
        <v>978</v>
      </c>
      <c r="I6" s="70"/>
      <c r="J6" s="70"/>
      <c r="K6" s="70"/>
      <c r="L6" s="70"/>
      <c r="M6" s="70"/>
      <c r="N6" s="70"/>
      <c r="O6" s="70"/>
      <c r="P6" s="93"/>
      <c r="R6" s="28"/>
    </row>
    <row r="7" spans="1:18" ht="18.75" x14ac:dyDescent="0.25">
      <c r="A7" s="92"/>
      <c r="B7" s="68"/>
      <c r="C7" s="233" t="s">
        <v>610</v>
      </c>
      <c r="D7" s="233"/>
      <c r="E7" s="233"/>
      <c r="F7" s="233"/>
      <c r="G7" s="65" t="s">
        <v>978</v>
      </c>
      <c r="H7" s="65" t="s">
        <v>978</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customHeight="1" x14ac:dyDescent="0.25">
      <c r="A9" s="92"/>
      <c r="B9" s="68"/>
      <c r="C9" s="170" t="s">
        <v>554</v>
      </c>
      <c r="D9" s="170"/>
      <c r="E9" s="170"/>
      <c r="F9" s="170"/>
      <c r="G9" s="170"/>
      <c r="H9" s="170"/>
      <c r="I9" s="170"/>
      <c r="J9" s="170"/>
      <c r="K9" s="170"/>
      <c r="L9" s="170"/>
      <c r="M9" s="170"/>
      <c r="N9" s="170"/>
      <c r="O9" s="170"/>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9" t="s">
        <v>1074</v>
      </c>
      <c r="C12" s="209"/>
      <c r="D12" s="209"/>
      <c r="E12" s="209"/>
      <c r="F12" s="209"/>
      <c r="G12" s="209"/>
      <c r="H12" s="209"/>
      <c r="I12" s="209"/>
      <c r="J12" s="209"/>
      <c r="K12" s="209"/>
      <c r="L12" s="209"/>
      <c r="M12" s="209"/>
      <c r="N12" s="209"/>
      <c r="O12" s="209"/>
      <c r="P12" s="93"/>
      <c r="R12" s="28"/>
    </row>
    <row r="13" spans="1:18" ht="18.75" x14ac:dyDescent="0.25">
      <c r="A13" s="92"/>
      <c r="B13" s="68"/>
      <c r="C13" s="69" t="s">
        <v>772</v>
      </c>
      <c r="D13" s="70"/>
      <c r="E13" s="70"/>
      <c r="F13" s="70"/>
      <c r="G13" s="70"/>
      <c r="H13" s="70"/>
      <c r="I13" s="70"/>
      <c r="J13" s="70"/>
      <c r="K13" s="70"/>
      <c r="L13" s="70"/>
      <c r="M13" s="70"/>
      <c r="N13" s="70"/>
      <c r="O13" s="70"/>
      <c r="P13" s="93"/>
      <c r="R13" s="28"/>
    </row>
    <row r="14" spans="1:18" ht="44.25" customHeight="1" x14ac:dyDescent="0.25">
      <c r="A14" s="92"/>
      <c r="B14" s="68"/>
      <c r="C14" s="206" t="s">
        <v>674</v>
      </c>
      <c r="D14" s="207"/>
      <c r="E14" s="207"/>
      <c r="F14" s="208"/>
      <c r="G14" s="70"/>
      <c r="H14" s="70"/>
      <c r="I14" s="70"/>
      <c r="J14" s="70"/>
      <c r="K14" s="70"/>
      <c r="L14" s="70"/>
      <c r="M14" s="70"/>
      <c r="N14" s="70"/>
      <c r="O14" s="70"/>
      <c r="P14" s="93"/>
      <c r="R14" s="28"/>
    </row>
    <row r="15" spans="1:18" ht="18.75" customHeight="1" x14ac:dyDescent="0.25">
      <c r="A15" s="92"/>
      <c r="B15" s="68"/>
      <c r="C15" s="205" t="s">
        <v>560</v>
      </c>
      <c r="D15" s="205"/>
      <c r="E15" s="205"/>
      <c r="F15" s="97"/>
      <c r="G15" s="70"/>
      <c r="H15" s="70"/>
      <c r="I15" s="70"/>
      <c r="J15" s="70"/>
      <c r="K15" s="70"/>
      <c r="L15" s="70"/>
      <c r="M15" s="70"/>
      <c r="N15" s="70"/>
      <c r="O15" s="70"/>
      <c r="P15" s="93"/>
      <c r="R15" s="28"/>
    </row>
    <row r="16" spans="1:18" ht="18.75" customHeight="1" x14ac:dyDescent="0.25">
      <c r="A16" s="70"/>
      <c r="B16" s="68"/>
      <c r="C16" s="205" t="s">
        <v>561</v>
      </c>
      <c r="D16" s="205"/>
      <c r="E16" s="205"/>
      <c r="F16" s="97"/>
      <c r="G16" s="70"/>
      <c r="H16" s="70"/>
      <c r="I16" s="70"/>
      <c r="J16" s="70"/>
      <c r="K16" s="70"/>
      <c r="L16" s="70"/>
      <c r="M16" s="70"/>
      <c r="N16" s="70"/>
      <c r="O16" s="70"/>
      <c r="P16" s="93"/>
      <c r="Q16" s="98">
        <v>1</v>
      </c>
      <c r="R16" s="28"/>
    </row>
    <row r="17" spans="1:18" ht="18.75" customHeight="1" x14ac:dyDescent="0.25">
      <c r="A17" s="70"/>
      <c r="B17" s="68"/>
      <c r="C17" s="205" t="s">
        <v>562</v>
      </c>
      <c r="D17" s="205"/>
      <c r="E17" s="205"/>
      <c r="F17" s="97"/>
      <c r="G17" s="70"/>
      <c r="H17" s="70"/>
      <c r="I17" s="70"/>
      <c r="J17" s="70"/>
      <c r="K17" s="70"/>
      <c r="L17" s="70"/>
      <c r="M17" s="70"/>
      <c r="N17" s="70"/>
      <c r="O17" s="70"/>
      <c r="P17" s="93"/>
      <c r="Q17" s="98">
        <v>2</v>
      </c>
      <c r="R17" s="28"/>
    </row>
    <row r="18" spans="1:18" ht="18.75" customHeight="1" x14ac:dyDescent="0.25">
      <c r="A18" s="70"/>
      <c r="B18" s="68"/>
      <c r="C18" s="205" t="s">
        <v>563</v>
      </c>
      <c r="D18" s="205"/>
      <c r="E18" s="205"/>
      <c r="F18" s="97"/>
      <c r="G18" s="70"/>
      <c r="H18" s="70"/>
      <c r="I18" s="70"/>
      <c r="J18" s="70"/>
      <c r="K18" s="70"/>
      <c r="L18" s="70"/>
      <c r="M18" s="70"/>
      <c r="N18" s="70"/>
      <c r="O18" s="70"/>
      <c r="P18" s="93"/>
      <c r="Q18" s="98">
        <v>3</v>
      </c>
      <c r="R18" s="28"/>
    </row>
    <row r="19" spans="1:18" ht="18.75" customHeight="1" x14ac:dyDescent="0.25">
      <c r="A19" s="70"/>
      <c r="B19" s="68"/>
      <c r="C19" s="205" t="s">
        <v>564</v>
      </c>
      <c r="D19" s="205"/>
      <c r="E19" s="205"/>
      <c r="F19" s="97"/>
      <c r="G19" s="70"/>
      <c r="H19" s="70"/>
      <c r="I19" s="70"/>
      <c r="J19" s="70"/>
      <c r="K19" s="70"/>
      <c r="L19" s="70"/>
      <c r="M19" s="70"/>
      <c r="N19" s="70"/>
      <c r="O19" s="70"/>
      <c r="P19" s="93"/>
      <c r="Q19" s="98">
        <v>4</v>
      </c>
      <c r="R19" s="28"/>
    </row>
    <row r="20" spans="1:18" ht="18.75" customHeight="1" x14ac:dyDescent="0.25">
      <c r="A20" s="70"/>
      <c r="B20" s="68"/>
      <c r="C20" s="205" t="s">
        <v>565</v>
      </c>
      <c r="D20" s="205"/>
      <c r="E20" s="205"/>
      <c r="F20" s="97"/>
      <c r="G20" s="70"/>
      <c r="H20" s="70"/>
      <c r="I20" s="70"/>
      <c r="J20" s="70"/>
      <c r="K20" s="70"/>
      <c r="L20" s="70"/>
      <c r="M20" s="70"/>
      <c r="N20" s="70"/>
      <c r="O20" s="70"/>
      <c r="P20" s="93"/>
      <c r="Q20" s="98">
        <v>5</v>
      </c>
      <c r="R20" s="28"/>
    </row>
    <row r="21" spans="1:18" ht="18.75" customHeight="1" x14ac:dyDescent="0.25">
      <c r="A21" s="70"/>
      <c r="B21" s="68"/>
      <c r="C21" s="205" t="s">
        <v>566</v>
      </c>
      <c r="D21" s="205"/>
      <c r="E21" s="205"/>
      <c r="F21" s="97"/>
      <c r="G21" s="70"/>
      <c r="H21" s="70"/>
      <c r="I21" s="70"/>
      <c r="J21" s="70"/>
      <c r="K21" s="70"/>
      <c r="L21" s="70"/>
      <c r="M21" s="70"/>
      <c r="N21" s="70"/>
      <c r="O21" s="70"/>
      <c r="P21" s="93"/>
      <c r="Q21" s="98">
        <v>6</v>
      </c>
      <c r="R21" s="28"/>
    </row>
    <row r="22" spans="1:18" ht="18.75" customHeight="1" x14ac:dyDescent="0.25">
      <c r="A22" s="70"/>
      <c r="B22" s="68"/>
      <c r="C22" s="205" t="s">
        <v>567</v>
      </c>
      <c r="D22" s="205"/>
      <c r="E22" s="205"/>
      <c r="F22" s="97"/>
      <c r="G22" s="70"/>
      <c r="H22" s="70"/>
      <c r="I22" s="70"/>
      <c r="J22" s="70"/>
      <c r="K22" s="70"/>
      <c r="L22" s="70"/>
      <c r="M22" s="70"/>
      <c r="N22" s="70"/>
      <c r="O22" s="70"/>
      <c r="P22" s="93"/>
      <c r="Q22" s="98">
        <v>7</v>
      </c>
      <c r="R22" s="28"/>
    </row>
    <row r="23" spans="1:18" ht="18.75" customHeight="1" x14ac:dyDescent="0.25">
      <c r="A23" s="70"/>
      <c r="B23" s="68"/>
      <c r="C23" s="205" t="s">
        <v>568</v>
      </c>
      <c r="D23" s="205"/>
      <c r="E23" s="205"/>
      <c r="F23" s="97"/>
      <c r="G23" s="70"/>
      <c r="H23" s="70"/>
      <c r="I23" s="70"/>
      <c r="J23" s="70"/>
      <c r="K23" s="70"/>
      <c r="L23" s="70"/>
      <c r="M23" s="70"/>
      <c r="N23" s="70"/>
      <c r="O23" s="70"/>
      <c r="P23" s="93"/>
      <c r="Q23" s="98">
        <v>8</v>
      </c>
      <c r="R23" s="28"/>
    </row>
    <row r="24" spans="1:18" ht="18.75" customHeight="1" x14ac:dyDescent="0.25">
      <c r="A24" s="70"/>
      <c r="B24" s="68"/>
      <c r="C24" s="205" t="s">
        <v>569</v>
      </c>
      <c r="D24" s="205"/>
      <c r="E24" s="205"/>
      <c r="F24" s="97"/>
      <c r="G24" s="70"/>
      <c r="H24" s="70"/>
      <c r="I24" s="70"/>
      <c r="J24" s="70"/>
      <c r="K24" s="70"/>
      <c r="L24" s="70"/>
      <c r="M24" s="70"/>
      <c r="N24" s="70"/>
      <c r="O24" s="70"/>
      <c r="P24" s="93"/>
      <c r="Q24" s="98">
        <v>9</v>
      </c>
      <c r="R24" s="28"/>
    </row>
    <row r="25" spans="1:18" ht="18.75" customHeight="1" x14ac:dyDescent="0.25">
      <c r="A25" s="70"/>
      <c r="B25" s="68"/>
      <c r="C25" s="205" t="s">
        <v>570</v>
      </c>
      <c r="D25" s="205"/>
      <c r="E25" s="205"/>
      <c r="F25" s="97"/>
      <c r="G25" s="70"/>
      <c r="H25" s="70"/>
      <c r="I25" s="70"/>
      <c r="J25" s="70"/>
      <c r="K25" s="70"/>
      <c r="L25" s="70"/>
      <c r="M25" s="70"/>
      <c r="N25" s="70"/>
      <c r="O25" s="70"/>
      <c r="P25" s="93"/>
      <c r="Q25" s="98">
        <v>10</v>
      </c>
      <c r="R25" s="28"/>
    </row>
    <row r="26" spans="1:18" ht="18.75" customHeight="1" x14ac:dyDescent="0.25">
      <c r="A26" s="70"/>
      <c r="B26" s="68"/>
      <c r="C26" s="205" t="s">
        <v>1034</v>
      </c>
      <c r="D26" s="205"/>
      <c r="E26" s="205"/>
      <c r="F26" s="97"/>
      <c r="G26" s="70"/>
      <c r="H26" s="70"/>
      <c r="I26" s="70"/>
      <c r="J26" s="70"/>
      <c r="K26" s="70"/>
      <c r="L26" s="70"/>
      <c r="M26" s="70"/>
      <c r="N26" s="70"/>
      <c r="O26" s="70"/>
      <c r="P26" s="93"/>
      <c r="Q26" s="98">
        <v>11</v>
      </c>
      <c r="R26" s="28"/>
    </row>
    <row r="27" spans="1:18" ht="18.75" customHeight="1" x14ac:dyDescent="0.25">
      <c r="A27" s="70"/>
      <c r="B27" s="68"/>
      <c r="C27" s="205" t="s">
        <v>571</v>
      </c>
      <c r="D27" s="205"/>
      <c r="E27" s="205"/>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customHeight="1" x14ac:dyDescent="0.25">
      <c r="A29" s="92"/>
      <c r="B29" s="68"/>
      <c r="C29" s="170" t="s">
        <v>554</v>
      </c>
      <c r="D29" s="170"/>
      <c r="E29" s="170"/>
      <c r="F29" s="170"/>
      <c r="G29" s="170"/>
      <c r="H29" s="170"/>
      <c r="I29" s="170"/>
      <c r="J29" s="170"/>
      <c r="K29" s="170"/>
      <c r="L29" s="170"/>
      <c r="M29" s="170"/>
      <c r="N29" s="170"/>
      <c r="O29" s="170"/>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9" t="s">
        <v>612</v>
      </c>
      <c r="C32" s="209"/>
      <c r="D32" s="209"/>
      <c r="E32" s="209"/>
      <c r="F32" s="209"/>
      <c r="G32" s="209"/>
      <c r="H32" s="209"/>
      <c r="I32" s="209"/>
      <c r="J32" s="209"/>
      <c r="K32" s="209"/>
      <c r="L32" s="209"/>
      <c r="M32" s="209"/>
      <c r="N32" s="209"/>
      <c r="O32" s="209"/>
      <c r="P32" s="93"/>
      <c r="R32" s="28"/>
    </row>
    <row r="33" spans="1:18" ht="18.75" x14ac:dyDescent="0.25">
      <c r="A33" s="92"/>
      <c r="B33" s="70"/>
      <c r="C33" s="69" t="s">
        <v>772</v>
      </c>
      <c r="D33" s="70"/>
      <c r="E33" s="70"/>
      <c r="F33" s="70"/>
      <c r="G33" s="70"/>
      <c r="H33" s="70"/>
      <c r="I33" s="70"/>
      <c r="J33" s="70"/>
      <c r="K33" s="70"/>
      <c r="L33" s="70"/>
      <c r="M33" s="70"/>
      <c r="N33" s="70"/>
      <c r="O33" s="70"/>
      <c r="P33" s="93"/>
      <c r="R33" s="28"/>
    </row>
    <row r="34" spans="1:18" ht="18.75" x14ac:dyDescent="0.25">
      <c r="A34" s="92"/>
      <c r="B34" s="70"/>
      <c r="C34" s="70"/>
      <c r="D34" s="70" t="s">
        <v>613</v>
      </c>
      <c r="E34" s="69"/>
      <c r="F34" s="70"/>
      <c r="G34" s="70"/>
      <c r="H34" s="70"/>
      <c r="I34" s="70"/>
      <c r="J34" s="70"/>
      <c r="K34" s="70"/>
      <c r="L34" s="70"/>
      <c r="M34" s="70"/>
      <c r="N34" s="70"/>
      <c r="O34" s="70"/>
      <c r="P34" s="93"/>
      <c r="R34" s="28"/>
    </row>
    <row r="35" spans="1:18" ht="18.75" x14ac:dyDescent="0.25">
      <c r="A35" s="92"/>
      <c r="B35" s="70"/>
      <c r="C35" s="70"/>
      <c r="D35" s="70" t="s">
        <v>614</v>
      </c>
      <c r="E35" s="69"/>
      <c r="F35" s="70"/>
      <c r="G35" s="70"/>
      <c r="H35" s="70"/>
      <c r="I35" s="70"/>
      <c r="J35" s="70"/>
      <c r="K35" s="70"/>
      <c r="L35" s="70"/>
      <c r="M35" s="70"/>
      <c r="N35" s="70"/>
      <c r="O35" s="70"/>
      <c r="P35" s="93"/>
      <c r="R35" s="28"/>
    </row>
    <row r="36" spans="1:18" ht="18.75" x14ac:dyDescent="0.25">
      <c r="A36" s="92"/>
      <c r="B36" s="70"/>
      <c r="C36" s="70"/>
      <c r="D36" s="70" t="s">
        <v>675</v>
      </c>
      <c r="E36" s="69"/>
      <c r="F36" s="70"/>
      <c r="G36" s="70"/>
      <c r="H36" s="70"/>
      <c r="I36" s="70"/>
      <c r="J36" s="70"/>
      <c r="K36" s="70"/>
      <c r="L36" s="70"/>
      <c r="M36" s="70"/>
      <c r="N36" s="70"/>
      <c r="O36" s="70"/>
      <c r="P36" s="93"/>
      <c r="R36" s="28"/>
    </row>
    <row r="37" spans="1:18" ht="18.75" x14ac:dyDescent="0.25">
      <c r="A37" s="92"/>
      <c r="B37" s="70"/>
      <c r="C37" s="70"/>
      <c r="D37" s="99" t="s">
        <v>615</v>
      </c>
      <c r="E37" s="69"/>
      <c r="F37" s="70"/>
      <c r="G37" s="70"/>
      <c r="H37" s="70"/>
      <c r="I37" s="70"/>
      <c r="J37" s="70"/>
      <c r="K37" s="70"/>
      <c r="L37" s="70"/>
      <c r="M37" s="70"/>
      <c r="N37" s="70"/>
      <c r="O37" s="70"/>
      <c r="P37" s="93"/>
      <c r="R37" s="28"/>
    </row>
    <row r="38" spans="1:18" ht="18.75" x14ac:dyDescent="0.25">
      <c r="A38" s="92"/>
      <c r="B38" s="70"/>
      <c r="C38" s="70"/>
      <c r="D38" s="70" t="s">
        <v>571</v>
      </c>
      <c r="E38" s="69"/>
      <c r="F38" s="70"/>
      <c r="G38" s="70"/>
      <c r="H38" s="70"/>
      <c r="I38" s="70"/>
      <c r="J38" s="70"/>
      <c r="K38" s="70"/>
      <c r="L38" s="70"/>
      <c r="M38" s="70"/>
      <c r="N38" s="70"/>
      <c r="O38" s="70"/>
      <c r="P38" s="93"/>
      <c r="R38" s="28"/>
    </row>
    <row r="39" spans="1:18" ht="18.75" x14ac:dyDescent="0.25">
      <c r="A39" s="92"/>
      <c r="B39" s="68"/>
      <c r="C39" s="70"/>
      <c r="D39" s="70" t="s">
        <v>616</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customHeight="1" x14ac:dyDescent="0.25">
      <c r="A41" s="92"/>
      <c r="B41" s="68"/>
      <c r="C41" s="170" t="s">
        <v>554</v>
      </c>
      <c r="D41" s="170"/>
      <c r="E41" s="170"/>
      <c r="F41" s="170"/>
      <c r="G41" s="170"/>
      <c r="H41" s="170"/>
      <c r="I41" s="170"/>
      <c r="J41" s="170"/>
      <c r="K41" s="170"/>
      <c r="L41" s="170"/>
      <c r="M41" s="170"/>
      <c r="N41" s="170"/>
      <c r="O41" s="170"/>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9" t="s">
        <v>617</v>
      </c>
      <c r="C44" s="209"/>
      <c r="D44" s="209"/>
      <c r="E44" s="209"/>
      <c r="F44" s="209"/>
      <c r="G44" s="209"/>
      <c r="H44" s="209"/>
      <c r="I44" s="209"/>
      <c r="J44" s="209"/>
      <c r="K44" s="209"/>
      <c r="L44" s="209"/>
      <c r="M44" s="209"/>
      <c r="N44" s="209"/>
      <c r="O44" s="209"/>
      <c r="P44" s="93"/>
      <c r="R44" s="28"/>
    </row>
    <row r="45" spans="1:18" ht="18.75" x14ac:dyDescent="0.25">
      <c r="A45" s="92"/>
      <c r="B45" s="70"/>
      <c r="C45" s="69" t="s">
        <v>772</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70" t="s">
        <v>618</v>
      </c>
      <c r="D50" s="170"/>
      <c r="E50" s="170"/>
      <c r="F50" s="170"/>
      <c r="G50" s="170"/>
      <c r="H50" s="170"/>
      <c r="I50" s="170"/>
      <c r="J50" s="170"/>
      <c r="K50" s="170"/>
      <c r="L50" s="170"/>
      <c r="M50" s="170"/>
      <c r="N50" s="170"/>
      <c r="O50" s="170"/>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9" t="s">
        <v>773</v>
      </c>
      <c r="C53" s="209"/>
      <c r="D53" s="209"/>
      <c r="E53" s="209"/>
      <c r="F53" s="209"/>
      <c r="G53" s="209"/>
      <c r="H53" s="209"/>
      <c r="I53" s="209"/>
      <c r="J53" s="209"/>
      <c r="K53" s="209"/>
      <c r="L53" s="209"/>
      <c r="M53" s="209"/>
      <c r="N53" s="209"/>
      <c r="O53" s="209"/>
      <c r="P53" s="93"/>
      <c r="R53" s="28"/>
    </row>
    <row r="54" spans="1:18" ht="18.75" x14ac:dyDescent="0.25">
      <c r="A54" s="92"/>
      <c r="B54" s="70"/>
      <c r="C54" s="69" t="s">
        <v>772</v>
      </c>
      <c r="D54" s="70"/>
      <c r="E54" s="70"/>
      <c r="F54" s="70"/>
      <c r="G54" s="70"/>
      <c r="H54" s="70"/>
      <c r="I54" s="70"/>
      <c r="J54" s="70"/>
      <c r="K54" s="70"/>
      <c r="L54" s="70"/>
      <c r="M54" s="70"/>
      <c r="N54" s="70"/>
      <c r="O54" s="70"/>
      <c r="P54" s="93"/>
      <c r="R54" s="28"/>
    </row>
    <row r="55" spans="1:18" ht="18.75" x14ac:dyDescent="0.25">
      <c r="A55" s="92"/>
      <c r="B55" s="70"/>
      <c r="C55" s="70"/>
      <c r="D55" s="99" t="s">
        <v>620</v>
      </c>
      <c r="E55" s="101"/>
      <c r="F55" s="99"/>
      <c r="G55" s="99"/>
      <c r="H55" s="99"/>
      <c r="I55" s="99"/>
      <c r="J55" s="99"/>
      <c r="K55" s="99"/>
      <c r="L55" s="99"/>
      <c r="M55" s="99"/>
      <c r="N55" s="99"/>
      <c r="O55" s="99"/>
      <c r="P55" s="93"/>
      <c r="R55" s="28"/>
    </row>
    <row r="56" spans="1:18" ht="30" customHeight="1" x14ac:dyDescent="0.25">
      <c r="A56" s="92"/>
      <c r="B56" s="70"/>
      <c r="C56" s="70"/>
      <c r="D56" s="214" t="s">
        <v>622</v>
      </c>
      <c r="E56" s="214"/>
      <c r="F56" s="214"/>
      <c r="G56" s="214"/>
      <c r="H56" s="214"/>
      <c r="I56" s="214"/>
      <c r="J56" s="214"/>
      <c r="K56" s="214"/>
      <c r="L56" s="214"/>
      <c r="M56" s="214"/>
      <c r="N56" s="214"/>
      <c r="O56" s="214"/>
      <c r="P56" s="93"/>
      <c r="R56" s="28"/>
    </row>
    <row r="57" spans="1:18" ht="30" customHeight="1" x14ac:dyDescent="0.25">
      <c r="A57" s="92"/>
      <c r="B57" s="70"/>
      <c r="C57" s="70"/>
      <c r="D57" s="214" t="s">
        <v>993</v>
      </c>
      <c r="E57" s="214"/>
      <c r="F57" s="214"/>
      <c r="G57" s="214"/>
      <c r="H57" s="214"/>
      <c r="I57" s="214"/>
      <c r="J57" s="214"/>
      <c r="K57" s="214"/>
      <c r="L57" s="214"/>
      <c r="M57" s="214"/>
      <c r="N57" s="214"/>
      <c r="O57" s="214"/>
      <c r="P57" s="93"/>
      <c r="R57" s="28"/>
    </row>
    <row r="58" spans="1:18" ht="30" customHeight="1" x14ac:dyDescent="0.25">
      <c r="A58" s="92"/>
      <c r="B58" s="70"/>
      <c r="C58" s="70"/>
      <c r="D58" s="214" t="s">
        <v>623</v>
      </c>
      <c r="E58" s="214"/>
      <c r="F58" s="214"/>
      <c r="G58" s="214"/>
      <c r="H58" s="214"/>
      <c r="I58" s="214"/>
      <c r="J58" s="214"/>
      <c r="K58" s="214"/>
      <c r="L58" s="214"/>
      <c r="M58" s="214"/>
      <c r="N58" s="214"/>
      <c r="O58" s="214"/>
      <c r="P58" s="93"/>
      <c r="R58" s="28"/>
    </row>
    <row r="59" spans="1:18" ht="18.75" customHeight="1" x14ac:dyDescent="0.25">
      <c r="A59" s="92"/>
      <c r="B59" s="70"/>
      <c r="C59" s="70"/>
      <c r="D59" s="214" t="s">
        <v>624</v>
      </c>
      <c r="E59" s="214"/>
      <c r="F59" s="214"/>
      <c r="G59" s="214"/>
      <c r="H59" s="214"/>
      <c r="I59" s="214"/>
      <c r="J59" s="214"/>
      <c r="K59" s="214"/>
      <c r="L59" s="214"/>
      <c r="M59" s="214"/>
      <c r="N59" s="214"/>
      <c r="O59" s="214"/>
      <c r="P59" s="93"/>
      <c r="R59" s="28"/>
    </row>
    <row r="60" spans="1:18" ht="18.75" x14ac:dyDescent="0.25">
      <c r="A60" s="92"/>
      <c r="B60" s="70"/>
      <c r="C60" s="70"/>
      <c r="D60" s="99" t="s">
        <v>616</v>
      </c>
      <c r="E60" s="101"/>
      <c r="F60" s="99"/>
      <c r="G60" s="99"/>
      <c r="H60" s="99"/>
      <c r="I60" s="99"/>
      <c r="J60" s="99"/>
      <c r="K60" s="99"/>
      <c r="L60" s="99"/>
      <c r="M60" s="99"/>
      <c r="N60" s="99"/>
      <c r="O60" s="99"/>
      <c r="P60" s="93"/>
      <c r="R60" s="28"/>
    </row>
    <row r="61" spans="1:18" ht="18.75" x14ac:dyDescent="0.25">
      <c r="A61" s="92"/>
      <c r="B61" s="70"/>
      <c r="C61" s="70"/>
      <c r="D61" s="99" t="s">
        <v>621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28" t="s">
        <v>625</v>
      </c>
      <c r="D63" s="228"/>
      <c r="E63" s="228"/>
      <c r="F63" s="228"/>
      <c r="G63" s="228"/>
      <c r="H63" s="228"/>
      <c r="I63" s="228"/>
      <c r="J63" s="228"/>
      <c r="K63" s="228"/>
      <c r="L63" s="228"/>
      <c r="M63" s="228"/>
      <c r="N63" s="228"/>
      <c r="O63" s="22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774</v>
      </c>
      <c r="C66" s="70"/>
      <c r="D66" s="70"/>
      <c r="E66" s="70"/>
      <c r="F66" s="70"/>
      <c r="G66" s="70"/>
      <c r="H66" s="70"/>
      <c r="I66" s="70"/>
      <c r="J66" s="70"/>
      <c r="K66" s="70"/>
      <c r="L66" s="70"/>
      <c r="M66" s="70"/>
      <c r="N66" s="70"/>
      <c r="O66" s="70"/>
      <c r="P66" s="93"/>
      <c r="R66" s="28"/>
    </row>
    <row r="67" spans="1:18" ht="18.75" x14ac:dyDescent="0.25">
      <c r="A67" s="92"/>
      <c r="B67" s="68"/>
      <c r="C67" s="69" t="s">
        <v>772</v>
      </c>
      <c r="D67" s="70"/>
      <c r="E67" s="70"/>
      <c r="F67" s="70"/>
      <c r="G67" s="70"/>
      <c r="H67" s="70"/>
      <c r="I67" s="70"/>
      <c r="J67" s="70"/>
      <c r="K67" s="70"/>
      <c r="L67" s="70"/>
      <c r="M67" s="70"/>
      <c r="N67" s="70"/>
      <c r="O67" s="70"/>
      <c r="P67" s="93"/>
      <c r="R67" s="28"/>
    </row>
    <row r="68" spans="1:18" ht="18.75" x14ac:dyDescent="0.25">
      <c r="A68" s="92"/>
      <c r="B68" s="68"/>
      <c r="C68" s="70"/>
      <c r="D68" s="70" t="s">
        <v>627</v>
      </c>
      <c r="E68" s="70"/>
      <c r="F68" s="70"/>
      <c r="G68" s="70"/>
      <c r="H68" s="70"/>
      <c r="I68" s="70"/>
      <c r="J68" s="70"/>
      <c r="K68" s="70"/>
      <c r="L68" s="70"/>
      <c r="M68" s="70"/>
      <c r="N68" s="70"/>
      <c r="O68" s="70"/>
      <c r="P68" s="93"/>
      <c r="R68" s="28"/>
    </row>
    <row r="69" spans="1:18" ht="18.75" x14ac:dyDescent="0.25">
      <c r="A69" s="92"/>
      <c r="B69" s="68"/>
      <c r="C69" s="70"/>
      <c r="D69" s="70" t="s">
        <v>628</v>
      </c>
      <c r="E69" s="70"/>
      <c r="F69" s="70"/>
      <c r="G69" s="70"/>
      <c r="H69" s="70"/>
      <c r="I69" s="70"/>
      <c r="J69" s="70"/>
      <c r="K69" s="70"/>
      <c r="L69" s="70"/>
      <c r="M69" s="70"/>
      <c r="N69" s="70"/>
      <c r="O69" s="70"/>
      <c r="P69" s="93"/>
      <c r="R69" s="28"/>
    </row>
    <row r="70" spans="1:18" ht="18.75" x14ac:dyDescent="0.25">
      <c r="A70" s="92"/>
      <c r="B70" s="68"/>
      <c r="C70" s="70"/>
      <c r="D70" s="70" t="s">
        <v>629</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customHeight="1" x14ac:dyDescent="0.25">
      <c r="A72" s="92"/>
      <c r="B72" s="68"/>
      <c r="C72" s="222" t="s">
        <v>554</v>
      </c>
      <c r="D72" s="222"/>
      <c r="E72" s="222"/>
      <c r="F72" s="222"/>
      <c r="G72" s="222"/>
      <c r="H72" s="222"/>
      <c r="I72" s="222"/>
      <c r="J72" s="222"/>
      <c r="K72" s="222"/>
      <c r="L72" s="222"/>
      <c r="M72" s="222"/>
      <c r="N72" s="222"/>
      <c r="O72" s="222"/>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customHeight="1" x14ac:dyDescent="0.25">
      <c r="A75" s="92"/>
      <c r="B75" s="170" t="s">
        <v>775</v>
      </c>
      <c r="C75" s="170"/>
      <c r="D75" s="170"/>
      <c r="E75" s="170"/>
      <c r="F75" s="170"/>
      <c r="G75" s="170"/>
      <c r="H75" s="170"/>
      <c r="I75" s="170"/>
      <c r="J75" s="170"/>
      <c r="K75" s="170"/>
      <c r="L75" s="170"/>
      <c r="M75" s="170"/>
      <c r="N75" s="170"/>
      <c r="O75" s="170"/>
      <c r="P75" s="93"/>
      <c r="R75" s="28"/>
    </row>
    <row r="76" spans="1:18" ht="18.75" x14ac:dyDescent="0.25">
      <c r="A76" s="92"/>
      <c r="B76" s="70"/>
      <c r="C76" s="69" t="s">
        <v>772</v>
      </c>
      <c r="D76" s="70"/>
      <c r="E76" s="70"/>
      <c r="F76" s="70"/>
      <c r="G76" s="70"/>
      <c r="H76" s="70"/>
      <c r="I76" s="70"/>
      <c r="J76" s="70"/>
      <c r="K76" s="70"/>
      <c r="L76" s="70"/>
      <c r="M76" s="70"/>
      <c r="N76" s="70"/>
      <c r="O76" s="70"/>
      <c r="P76" s="93"/>
      <c r="R76" s="28"/>
    </row>
    <row r="77" spans="1:18" ht="18.75" x14ac:dyDescent="0.25">
      <c r="A77" s="92"/>
      <c r="B77" s="70"/>
      <c r="C77" s="70"/>
      <c r="D77" s="70" t="s">
        <v>631</v>
      </c>
      <c r="E77" s="70"/>
      <c r="F77" s="70"/>
      <c r="G77" s="70"/>
      <c r="H77" s="70"/>
      <c r="I77" s="70"/>
      <c r="J77" s="70"/>
      <c r="K77" s="70"/>
      <c r="L77" s="70"/>
      <c r="M77" s="70"/>
      <c r="N77" s="70"/>
      <c r="O77" s="70"/>
      <c r="P77" s="93"/>
      <c r="R77" s="28"/>
    </row>
    <row r="78" spans="1:18" ht="18.75" x14ac:dyDescent="0.25">
      <c r="A78" s="92"/>
      <c r="B78" s="70"/>
      <c r="C78" s="70"/>
      <c r="D78" s="70" t="s">
        <v>632</v>
      </c>
      <c r="E78" s="70"/>
      <c r="F78" s="70"/>
      <c r="G78" s="70"/>
      <c r="H78" s="70"/>
      <c r="I78" s="70"/>
      <c r="J78" s="70"/>
      <c r="K78" s="70"/>
      <c r="L78" s="70"/>
      <c r="M78" s="70"/>
      <c r="N78" s="70"/>
      <c r="O78" s="70"/>
      <c r="P78" s="93"/>
      <c r="R78" s="28"/>
    </row>
    <row r="79" spans="1:18" ht="18.75" x14ac:dyDescent="0.25">
      <c r="A79" s="92"/>
      <c r="B79" s="70"/>
      <c r="C79" s="70"/>
      <c r="D79" s="70" t="s">
        <v>633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22" t="s">
        <v>634</v>
      </c>
      <c r="D81" s="222"/>
      <c r="E81" s="222"/>
      <c r="F81" s="222"/>
      <c r="G81" s="222"/>
      <c r="H81" s="222"/>
      <c r="I81" s="222"/>
      <c r="J81" s="222"/>
      <c r="K81" s="222"/>
      <c r="L81" s="222"/>
      <c r="M81" s="222"/>
      <c r="N81" s="222"/>
      <c r="O81" s="222"/>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70" t="s">
        <v>776</v>
      </c>
      <c r="C84" s="170"/>
      <c r="D84" s="170"/>
      <c r="E84" s="170"/>
      <c r="F84" s="170"/>
      <c r="G84" s="170"/>
      <c r="H84" s="170"/>
      <c r="I84" s="170"/>
      <c r="J84" s="170"/>
      <c r="K84" s="170"/>
      <c r="L84" s="170"/>
      <c r="M84" s="170"/>
      <c r="N84" s="170"/>
      <c r="O84" s="170"/>
      <c r="P84" s="93"/>
      <c r="R84" s="28"/>
    </row>
    <row r="85" spans="1:18" ht="18.75" x14ac:dyDescent="0.25">
      <c r="A85" s="92"/>
      <c r="B85" s="70"/>
      <c r="C85" s="69" t="s">
        <v>772</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49.5" customHeight="1" x14ac:dyDescent="0.25">
      <c r="A87" s="92"/>
      <c r="B87" s="70"/>
      <c r="C87" s="69"/>
      <c r="D87" s="215" t="s">
        <v>368</v>
      </c>
      <c r="E87" s="215"/>
      <c r="F87" s="215"/>
      <c r="G87" s="215"/>
      <c r="H87" s="215"/>
      <c r="I87" s="215"/>
      <c r="J87" s="215"/>
      <c r="K87" s="199" t="s">
        <v>676</v>
      </c>
      <c r="L87" s="224"/>
      <c r="M87" s="70"/>
      <c r="N87" s="70"/>
      <c r="O87" s="70"/>
      <c r="P87" s="93"/>
      <c r="R87" s="28"/>
    </row>
    <row r="88" spans="1:18" ht="28.5" customHeight="1" x14ac:dyDescent="0.25">
      <c r="A88" s="92"/>
      <c r="B88" s="70"/>
      <c r="C88" s="102" t="s">
        <v>356</v>
      </c>
      <c r="D88" s="215" t="s">
        <v>636</v>
      </c>
      <c r="E88" s="215"/>
      <c r="F88" s="215"/>
      <c r="G88" s="215"/>
      <c r="H88" s="215"/>
      <c r="I88" s="215"/>
      <c r="J88" s="215"/>
      <c r="K88" s="226"/>
      <c r="L88" s="226"/>
      <c r="M88" s="70"/>
      <c r="N88" s="70"/>
      <c r="O88" s="70"/>
      <c r="P88" s="93"/>
      <c r="R88" s="28"/>
    </row>
    <row r="89" spans="1:18" ht="87" customHeight="1" x14ac:dyDescent="0.25">
      <c r="A89" s="92"/>
      <c r="B89" s="70"/>
      <c r="C89" s="102" t="s">
        <v>357</v>
      </c>
      <c r="D89" s="225" t="s">
        <v>1017</v>
      </c>
      <c r="E89" s="225"/>
      <c r="F89" s="225"/>
      <c r="G89" s="225"/>
      <c r="H89" s="225"/>
      <c r="I89" s="225"/>
      <c r="J89" s="225"/>
      <c r="K89" s="227"/>
      <c r="L89" s="227"/>
      <c r="M89" s="70"/>
      <c r="N89" s="70"/>
      <c r="O89" s="70"/>
      <c r="P89" s="93"/>
      <c r="R89" s="28"/>
    </row>
    <row r="90" spans="1:18" ht="18.75" x14ac:dyDescent="0.25">
      <c r="A90" s="92"/>
      <c r="B90" s="70"/>
      <c r="C90" s="102" t="s">
        <v>358</v>
      </c>
      <c r="D90" s="225" t="s">
        <v>637</v>
      </c>
      <c r="E90" s="225"/>
      <c r="F90" s="225"/>
      <c r="G90" s="225"/>
      <c r="H90" s="225"/>
      <c r="I90" s="225"/>
      <c r="J90" s="225"/>
      <c r="K90" s="223" t="str">
        <f>IF(SUM(K86:L89)=0,"",SUM(K86:L89))</f>
        <v/>
      </c>
      <c r="L90" s="223"/>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70" t="s">
        <v>554</v>
      </c>
      <c r="D92" s="170"/>
      <c r="E92" s="170"/>
      <c r="F92" s="170"/>
      <c r="G92" s="170"/>
      <c r="H92" s="170"/>
      <c r="I92" s="170"/>
      <c r="J92" s="170"/>
      <c r="K92" s="170"/>
      <c r="L92" s="170"/>
      <c r="M92" s="170"/>
      <c r="N92" s="170"/>
      <c r="O92" s="170"/>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9" t="s">
        <v>777</v>
      </c>
      <c r="C95" s="209"/>
      <c r="D95" s="209"/>
      <c r="E95" s="209"/>
      <c r="F95" s="209"/>
      <c r="G95" s="209"/>
      <c r="H95" s="209"/>
      <c r="I95" s="209"/>
      <c r="J95" s="209"/>
      <c r="K95" s="209"/>
      <c r="L95" s="209"/>
      <c r="M95" s="209"/>
      <c r="N95" s="209"/>
      <c r="O95" s="209"/>
      <c r="P95" s="93"/>
      <c r="R95" s="28"/>
    </row>
    <row r="96" spans="1:18" ht="18.75" x14ac:dyDescent="0.25">
      <c r="A96" s="92"/>
      <c r="B96" s="70"/>
      <c r="C96" s="69" t="s">
        <v>772</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19" t="s">
        <v>639</v>
      </c>
      <c r="D98" s="220"/>
      <c r="E98" s="220"/>
      <c r="F98" s="220"/>
      <c r="G98" s="220"/>
      <c r="H98" s="220"/>
      <c r="I98" s="220"/>
      <c r="J98" s="220"/>
      <c r="K98" s="220"/>
      <c r="L98" s="220"/>
      <c r="M98" s="221"/>
      <c r="N98" s="210" t="s">
        <v>644</v>
      </c>
      <c r="O98" s="211"/>
      <c r="P98" s="93"/>
      <c r="R98" s="28"/>
    </row>
    <row r="99" spans="1:18" ht="18.75" x14ac:dyDescent="0.25">
      <c r="A99" s="92"/>
      <c r="B99" s="70"/>
      <c r="C99" s="105" t="s">
        <v>640</v>
      </c>
      <c r="D99" s="106"/>
      <c r="E99" s="106"/>
      <c r="F99" s="106"/>
      <c r="G99" s="106"/>
      <c r="H99" s="106"/>
      <c r="I99" s="106"/>
      <c r="J99" s="106"/>
      <c r="K99" s="106"/>
      <c r="L99" s="106"/>
      <c r="M99" s="107"/>
      <c r="N99" s="212"/>
      <c r="O99" s="213"/>
      <c r="P99" s="93"/>
      <c r="R99" s="28"/>
    </row>
    <row r="100" spans="1:18" ht="18.75" x14ac:dyDescent="0.25">
      <c r="A100" s="92"/>
      <c r="B100" s="70"/>
      <c r="C100" s="105" t="s">
        <v>677</v>
      </c>
      <c r="D100" s="106"/>
      <c r="E100" s="106"/>
      <c r="F100" s="106"/>
      <c r="G100" s="106"/>
      <c r="H100" s="106"/>
      <c r="I100" s="106"/>
      <c r="J100" s="106"/>
      <c r="K100" s="106"/>
      <c r="L100" s="106"/>
      <c r="M100" s="107"/>
      <c r="N100" s="212"/>
      <c r="O100" s="213"/>
      <c r="P100" s="93"/>
      <c r="R100" s="28"/>
    </row>
    <row r="101" spans="1:18" ht="18.75" x14ac:dyDescent="0.25">
      <c r="A101" s="92"/>
      <c r="B101" s="70"/>
      <c r="C101" s="108" t="s">
        <v>678</v>
      </c>
      <c r="D101" s="109"/>
      <c r="E101" s="109"/>
      <c r="F101" s="109"/>
      <c r="G101" s="109"/>
      <c r="H101" s="109"/>
      <c r="I101" s="109"/>
      <c r="J101" s="109"/>
      <c r="K101" s="109"/>
      <c r="L101" s="109"/>
      <c r="M101" s="110"/>
      <c r="N101" s="212"/>
      <c r="O101" s="213"/>
      <c r="P101" s="93"/>
      <c r="R101" s="28"/>
    </row>
    <row r="102" spans="1:18" ht="18.75" x14ac:dyDescent="0.25">
      <c r="A102" s="92"/>
      <c r="B102" s="70"/>
      <c r="C102" s="108" t="s">
        <v>679</v>
      </c>
      <c r="D102" s="109"/>
      <c r="E102" s="109"/>
      <c r="F102" s="109"/>
      <c r="G102" s="109"/>
      <c r="H102" s="109"/>
      <c r="I102" s="109"/>
      <c r="J102" s="109"/>
      <c r="K102" s="109"/>
      <c r="L102" s="109"/>
      <c r="M102" s="110"/>
      <c r="N102" s="212"/>
      <c r="O102" s="213"/>
      <c r="P102" s="93"/>
      <c r="R102" s="28"/>
    </row>
    <row r="103" spans="1:18" ht="18.75" x14ac:dyDescent="0.25">
      <c r="A103" s="92"/>
      <c r="B103" s="70"/>
      <c r="C103" s="108" t="s">
        <v>641</v>
      </c>
      <c r="D103" s="109"/>
      <c r="E103" s="109"/>
      <c r="F103" s="109"/>
      <c r="G103" s="109"/>
      <c r="H103" s="109"/>
      <c r="I103" s="109"/>
      <c r="J103" s="109"/>
      <c r="K103" s="109"/>
      <c r="L103" s="109"/>
      <c r="M103" s="110"/>
      <c r="N103" s="212"/>
      <c r="O103" s="213"/>
      <c r="P103" s="93"/>
      <c r="R103" s="28"/>
    </row>
    <row r="104" spans="1:18" ht="18.75" x14ac:dyDescent="0.25">
      <c r="A104" s="92"/>
      <c r="B104" s="70"/>
      <c r="C104" s="105" t="s">
        <v>642</v>
      </c>
      <c r="D104" s="106"/>
      <c r="E104" s="106"/>
      <c r="F104" s="106"/>
      <c r="G104" s="106"/>
      <c r="H104" s="106"/>
      <c r="I104" s="106"/>
      <c r="J104" s="106"/>
      <c r="K104" s="106"/>
      <c r="L104" s="106"/>
      <c r="M104" s="107"/>
      <c r="N104" s="212"/>
      <c r="O104" s="213"/>
      <c r="P104" s="93"/>
      <c r="R104" s="28"/>
    </row>
    <row r="105" spans="1:18" ht="18.75" x14ac:dyDescent="0.25">
      <c r="A105" s="92"/>
      <c r="B105" s="70"/>
      <c r="C105" s="105" t="s">
        <v>616</v>
      </c>
      <c r="D105" s="106"/>
      <c r="E105" s="106"/>
      <c r="F105" s="106"/>
      <c r="G105" s="106"/>
      <c r="H105" s="106"/>
      <c r="I105" s="106"/>
      <c r="J105" s="106"/>
      <c r="K105" s="106"/>
      <c r="L105" s="106"/>
      <c r="M105" s="107"/>
      <c r="N105" s="212"/>
      <c r="O105" s="213"/>
      <c r="P105" s="93"/>
      <c r="R105" s="28"/>
    </row>
    <row r="106" spans="1:18" ht="18.75" customHeight="1" x14ac:dyDescent="0.25">
      <c r="A106" s="92"/>
      <c r="B106" s="70"/>
      <c r="C106" s="216" t="s">
        <v>643</v>
      </c>
      <c r="D106" s="217"/>
      <c r="E106" s="217"/>
      <c r="F106" s="217"/>
      <c r="G106" s="217"/>
      <c r="H106" s="217"/>
      <c r="I106" s="217"/>
      <c r="J106" s="217"/>
      <c r="K106" s="217"/>
      <c r="L106" s="217"/>
      <c r="M106" s="218"/>
      <c r="N106" s="230">
        <f>SUM(N99:O105)</f>
        <v>0</v>
      </c>
      <c r="O106" s="231"/>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customHeight="1" x14ac:dyDescent="0.25">
      <c r="A108" s="92"/>
      <c r="B108" s="68"/>
      <c r="C108" s="222" t="s">
        <v>554</v>
      </c>
      <c r="D108" s="222"/>
      <c r="E108" s="222"/>
      <c r="F108" s="222"/>
      <c r="G108" s="222"/>
      <c r="H108" s="222"/>
      <c r="I108" s="222"/>
      <c r="J108" s="222"/>
      <c r="K108" s="222"/>
      <c r="L108" s="222"/>
      <c r="M108" s="222"/>
      <c r="N108" s="222"/>
      <c r="O108" s="222"/>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customHeight="1" x14ac:dyDescent="0.25">
      <c r="A111" s="92"/>
      <c r="B111" s="209" t="s">
        <v>778</v>
      </c>
      <c r="C111" s="209"/>
      <c r="D111" s="209"/>
      <c r="E111" s="209"/>
      <c r="F111" s="209"/>
      <c r="G111" s="209"/>
      <c r="H111" s="209"/>
      <c r="I111" s="209"/>
      <c r="J111" s="209"/>
      <c r="K111" s="209"/>
      <c r="L111" s="209"/>
      <c r="M111" s="209"/>
      <c r="N111" s="209"/>
      <c r="O111" s="209"/>
      <c r="P111" s="93"/>
      <c r="R111" s="28"/>
    </row>
    <row r="112" spans="1:18" ht="18.75" x14ac:dyDescent="0.25">
      <c r="A112" s="92"/>
      <c r="B112" s="70"/>
      <c r="C112" s="69" t="s">
        <v>772</v>
      </c>
      <c r="D112" s="70"/>
      <c r="E112" s="70"/>
      <c r="F112" s="70"/>
      <c r="G112" s="70"/>
      <c r="H112" s="70"/>
      <c r="I112" s="70"/>
      <c r="J112" s="70"/>
      <c r="K112" s="70"/>
      <c r="L112" s="70"/>
      <c r="M112" s="70"/>
      <c r="N112" s="70"/>
      <c r="O112" s="70"/>
      <c r="P112" s="93"/>
      <c r="R112" s="28"/>
    </row>
    <row r="113" spans="1:18" ht="18.75" x14ac:dyDescent="0.25">
      <c r="A113" s="111"/>
      <c r="B113" s="70"/>
      <c r="C113" s="70"/>
      <c r="D113" s="70" t="s">
        <v>645</v>
      </c>
      <c r="E113" s="70"/>
      <c r="F113" s="70"/>
      <c r="G113" s="70"/>
      <c r="H113" s="70"/>
      <c r="I113" s="70"/>
      <c r="J113" s="70"/>
      <c r="K113" s="70"/>
      <c r="L113" s="70"/>
      <c r="M113" s="70"/>
      <c r="N113" s="70"/>
      <c r="O113" s="70"/>
      <c r="P113" s="89"/>
      <c r="R113" s="28"/>
    </row>
    <row r="114" spans="1:18" ht="18.75" x14ac:dyDescent="0.25">
      <c r="A114" s="111"/>
      <c r="B114" s="70"/>
      <c r="C114" s="70"/>
      <c r="D114" s="99" t="s">
        <v>646</v>
      </c>
      <c r="E114" s="70"/>
      <c r="F114" s="70"/>
      <c r="G114" s="70"/>
      <c r="H114" s="70"/>
      <c r="I114" s="70"/>
      <c r="J114" s="70"/>
      <c r="K114" s="70"/>
      <c r="L114" s="70"/>
      <c r="M114" s="70"/>
      <c r="N114" s="70"/>
      <c r="O114" s="70"/>
      <c r="P114" s="89"/>
      <c r="R114" s="28"/>
    </row>
    <row r="115" spans="1:18" ht="18.75" x14ac:dyDescent="0.25">
      <c r="A115" s="111"/>
      <c r="B115" s="70"/>
      <c r="C115" s="70"/>
      <c r="D115" s="99" t="s">
        <v>647</v>
      </c>
      <c r="E115" s="70"/>
      <c r="F115" s="70"/>
      <c r="G115" s="70"/>
      <c r="H115" s="70"/>
      <c r="I115" s="70"/>
      <c r="J115" s="70"/>
      <c r="K115" s="70"/>
      <c r="L115" s="70"/>
      <c r="M115" s="70"/>
      <c r="N115" s="70"/>
      <c r="O115" s="70"/>
      <c r="P115" s="89"/>
      <c r="R115" s="28"/>
    </row>
    <row r="116" spans="1:18" ht="18.75" x14ac:dyDescent="0.25">
      <c r="A116" s="111"/>
      <c r="B116" s="70"/>
      <c r="C116" s="70"/>
      <c r="D116" s="99" t="s">
        <v>648</v>
      </c>
      <c r="E116" s="70"/>
      <c r="F116" s="70"/>
      <c r="G116" s="70"/>
      <c r="H116" s="70"/>
      <c r="I116" s="70"/>
      <c r="J116" s="70"/>
      <c r="K116" s="70"/>
      <c r="L116" s="70"/>
      <c r="M116" s="70"/>
      <c r="N116" s="70"/>
      <c r="O116" s="70"/>
      <c r="P116" s="89"/>
      <c r="R116" s="28"/>
    </row>
    <row r="117" spans="1:18" ht="18.75" x14ac:dyDescent="0.25">
      <c r="A117" s="111"/>
      <c r="B117" s="70"/>
      <c r="C117" s="70"/>
      <c r="D117" s="99" t="s">
        <v>649</v>
      </c>
      <c r="E117" s="70"/>
      <c r="F117" s="70"/>
      <c r="G117" s="70"/>
      <c r="H117" s="70"/>
      <c r="I117" s="70"/>
      <c r="J117" s="70"/>
      <c r="K117" s="70"/>
      <c r="L117" s="70"/>
      <c r="M117" s="70"/>
      <c r="N117" s="70"/>
      <c r="O117" s="70"/>
      <c r="P117" s="89"/>
      <c r="R117" s="28"/>
    </row>
    <row r="118" spans="1:18" ht="18.75" x14ac:dyDescent="0.25">
      <c r="A118" s="111"/>
      <c r="B118" s="100"/>
      <c r="C118" s="70"/>
      <c r="D118" s="70" t="s">
        <v>650</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customHeight="1" x14ac:dyDescent="0.25">
      <c r="A120" s="92"/>
      <c r="B120" s="68"/>
      <c r="C120" s="170" t="s">
        <v>554</v>
      </c>
      <c r="D120" s="170"/>
      <c r="E120" s="170"/>
      <c r="F120" s="170"/>
      <c r="G120" s="170"/>
      <c r="H120" s="170"/>
      <c r="I120" s="170"/>
      <c r="J120" s="170"/>
      <c r="K120" s="170"/>
      <c r="L120" s="170"/>
      <c r="M120" s="170"/>
      <c r="N120" s="170"/>
      <c r="O120" s="170"/>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customHeight="1" x14ac:dyDescent="0.25">
      <c r="A123" s="92"/>
      <c r="B123" s="209" t="s">
        <v>779</v>
      </c>
      <c r="C123" s="209"/>
      <c r="D123" s="209"/>
      <c r="E123" s="209"/>
      <c r="F123" s="209"/>
      <c r="G123" s="209"/>
      <c r="H123" s="209"/>
      <c r="I123" s="209"/>
      <c r="J123" s="209"/>
      <c r="K123" s="209"/>
      <c r="L123" s="209"/>
      <c r="M123" s="209"/>
      <c r="N123" s="209"/>
      <c r="O123" s="209"/>
      <c r="P123" s="93"/>
      <c r="R123" s="28"/>
    </row>
    <row r="124" spans="1:18" ht="18.75" x14ac:dyDescent="0.25">
      <c r="A124" s="92"/>
      <c r="B124" s="70"/>
      <c r="C124" s="69" t="s">
        <v>772</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652</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customHeight="1" x14ac:dyDescent="0.25">
      <c r="A128" s="92"/>
      <c r="B128" s="68"/>
      <c r="C128" s="170" t="s">
        <v>554</v>
      </c>
      <c r="D128" s="170"/>
      <c r="E128" s="170"/>
      <c r="F128" s="170"/>
      <c r="G128" s="170"/>
      <c r="H128" s="170"/>
      <c r="I128" s="170"/>
      <c r="J128" s="170"/>
      <c r="K128" s="170"/>
      <c r="L128" s="170"/>
      <c r="M128" s="170"/>
      <c r="N128" s="170"/>
      <c r="O128" s="170"/>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70" t="s">
        <v>780</v>
      </c>
      <c r="C131" s="170"/>
      <c r="D131" s="170"/>
      <c r="E131" s="170"/>
      <c r="F131" s="170"/>
      <c r="G131" s="170"/>
      <c r="H131" s="170"/>
      <c r="I131" s="170"/>
      <c r="J131" s="170"/>
      <c r="K131" s="170"/>
      <c r="L131" s="170"/>
      <c r="M131" s="170"/>
      <c r="N131" s="170"/>
      <c r="O131" s="170"/>
      <c r="P131" s="93"/>
      <c r="R131" s="28"/>
    </row>
    <row r="132" spans="1:18" ht="18.75" x14ac:dyDescent="0.25">
      <c r="A132" s="92"/>
      <c r="B132" s="70"/>
      <c r="C132" s="69" t="s">
        <v>654</v>
      </c>
      <c r="D132" s="70"/>
      <c r="E132" s="70"/>
      <c r="F132" s="70"/>
      <c r="G132" s="70"/>
      <c r="H132" s="70"/>
      <c r="I132" s="70"/>
      <c r="J132" s="70"/>
      <c r="K132" s="70"/>
      <c r="L132" s="70"/>
      <c r="M132" s="70"/>
      <c r="N132" s="70"/>
      <c r="O132" s="70"/>
      <c r="P132" s="93"/>
      <c r="R132" s="28"/>
    </row>
    <row r="133" spans="1:18" ht="18.75" x14ac:dyDescent="0.25">
      <c r="A133" s="92"/>
      <c r="B133" s="70"/>
      <c r="C133" s="70"/>
      <c r="D133" s="70" t="s">
        <v>655</v>
      </c>
      <c r="E133" s="69"/>
      <c r="F133" s="70"/>
      <c r="G133" s="70"/>
      <c r="H133" s="70"/>
      <c r="I133" s="70"/>
      <c r="J133" s="70"/>
      <c r="K133" s="70"/>
      <c r="L133" s="70"/>
      <c r="M133" s="70"/>
      <c r="N133" s="70"/>
      <c r="O133" s="70"/>
      <c r="P133" s="93"/>
      <c r="R133" s="28"/>
    </row>
    <row r="134" spans="1:18" ht="18.75" x14ac:dyDescent="0.25">
      <c r="A134" s="92"/>
      <c r="B134" s="70"/>
      <c r="C134" s="70"/>
      <c r="D134" s="70" t="s">
        <v>656</v>
      </c>
      <c r="E134" s="100"/>
      <c r="F134" s="100"/>
      <c r="G134" s="100"/>
      <c r="H134" s="100"/>
      <c r="I134" s="100"/>
      <c r="J134" s="100"/>
      <c r="K134" s="100"/>
      <c r="L134" s="100"/>
      <c r="M134" s="100"/>
      <c r="N134" s="100"/>
      <c r="O134" s="100"/>
      <c r="P134" s="93"/>
      <c r="R134" s="28"/>
    </row>
    <row r="135" spans="1:18" ht="18.75" x14ac:dyDescent="0.25">
      <c r="A135" s="92"/>
      <c r="B135" s="70"/>
      <c r="C135" s="70"/>
      <c r="D135" s="70" t="s">
        <v>657</v>
      </c>
      <c r="E135" s="100"/>
      <c r="F135" s="100"/>
      <c r="G135" s="100"/>
      <c r="H135" s="100"/>
      <c r="I135" s="100"/>
      <c r="J135" s="100"/>
      <c r="K135" s="100"/>
      <c r="L135" s="100"/>
      <c r="M135" s="100"/>
      <c r="N135" s="100"/>
      <c r="O135" s="100"/>
      <c r="P135" s="93"/>
      <c r="R135" s="28"/>
    </row>
    <row r="136" spans="1:18" ht="18.75" x14ac:dyDescent="0.25">
      <c r="A136" s="92"/>
      <c r="B136" s="70"/>
      <c r="C136" s="70"/>
      <c r="D136" s="70" t="s">
        <v>658</v>
      </c>
      <c r="E136" s="69"/>
      <c r="F136" s="70"/>
      <c r="G136" s="70"/>
      <c r="H136" s="70"/>
      <c r="I136" s="70"/>
      <c r="J136" s="70"/>
      <c r="K136" s="70"/>
      <c r="L136" s="70"/>
      <c r="M136" s="70"/>
      <c r="N136" s="70"/>
      <c r="O136" s="70"/>
      <c r="P136" s="93"/>
      <c r="R136" s="28"/>
    </row>
    <row r="137" spans="1:18" ht="18.75" x14ac:dyDescent="0.25">
      <c r="A137" s="92"/>
      <c r="B137" s="70"/>
      <c r="C137" s="70"/>
      <c r="D137" s="70" t="s">
        <v>783</v>
      </c>
      <c r="E137" s="69"/>
      <c r="F137" s="70"/>
      <c r="G137" s="70"/>
      <c r="H137" s="70"/>
      <c r="I137" s="70"/>
      <c r="J137" s="70"/>
      <c r="K137" s="70"/>
      <c r="L137" s="70"/>
      <c r="M137" s="70"/>
      <c r="N137" s="70"/>
      <c r="O137" s="70"/>
      <c r="P137" s="93"/>
      <c r="R137" s="28"/>
    </row>
    <row r="138" spans="1:18" ht="18.75" x14ac:dyDescent="0.25">
      <c r="A138" s="92"/>
      <c r="B138" s="70"/>
      <c r="C138" s="70"/>
      <c r="D138" s="70" t="s">
        <v>660</v>
      </c>
      <c r="E138" s="69"/>
      <c r="F138" s="70"/>
      <c r="G138" s="70"/>
      <c r="H138" s="70"/>
      <c r="I138" s="70"/>
      <c r="J138" s="70"/>
      <c r="K138" s="70"/>
      <c r="L138" s="70"/>
      <c r="M138" s="70"/>
      <c r="N138" s="70"/>
      <c r="O138" s="70"/>
      <c r="P138" s="93"/>
      <c r="R138" s="28"/>
    </row>
    <row r="139" spans="1:18" ht="18.75" x14ac:dyDescent="0.25">
      <c r="A139" s="92"/>
      <c r="B139" s="70"/>
      <c r="C139" s="70"/>
      <c r="D139" s="70" t="s">
        <v>616</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customHeight="1" x14ac:dyDescent="0.25">
      <c r="A141" s="92"/>
      <c r="B141" s="68"/>
      <c r="C141" s="170" t="s">
        <v>554</v>
      </c>
      <c r="D141" s="170"/>
      <c r="E141" s="170"/>
      <c r="F141" s="170"/>
      <c r="G141" s="170"/>
      <c r="H141" s="170"/>
      <c r="I141" s="170"/>
      <c r="J141" s="170"/>
      <c r="K141" s="170"/>
      <c r="L141" s="170"/>
      <c r="M141" s="170"/>
      <c r="N141" s="170"/>
      <c r="O141" s="170"/>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70" t="s">
        <v>781</v>
      </c>
      <c r="C144" s="170"/>
      <c r="D144" s="170"/>
      <c r="E144" s="170"/>
      <c r="F144" s="170"/>
      <c r="G144" s="170"/>
      <c r="H144" s="170"/>
      <c r="I144" s="170"/>
      <c r="J144" s="170"/>
      <c r="K144" s="170"/>
      <c r="L144" s="170"/>
      <c r="M144" s="170"/>
      <c r="N144" s="170"/>
      <c r="O144" s="170"/>
      <c r="P144" s="93"/>
      <c r="R144" s="28"/>
    </row>
    <row r="145" spans="1:18" ht="18.75" x14ac:dyDescent="0.25">
      <c r="A145" s="92"/>
      <c r="B145" s="70"/>
      <c r="C145" s="69" t="s">
        <v>654</v>
      </c>
      <c r="D145" s="70"/>
      <c r="E145" s="70"/>
      <c r="F145" s="70"/>
      <c r="G145" s="70"/>
      <c r="H145" s="70"/>
      <c r="I145" s="70"/>
      <c r="J145" s="70"/>
      <c r="K145" s="70"/>
      <c r="L145" s="70"/>
      <c r="M145" s="70"/>
      <c r="N145" s="70"/>
      <c r="O145" s="70"/>
      <c r="P145" s="93"/>
      <c r="R145" s="28"/>
    </row>
    <row r="146" spans="1:18" ht="18.75" x14ac:dyDescent="0.25">
      <c r="A146" s="92"/>
      <c r="B146" s="70"/>
      <c r="C146" s="70"/>
      <c r="D146" s="70" t="s">
        <v>726</v>
      </c>
      <c r="E146" s="69"/>
      <c r="F146" s="70"/>
      <c r="G146" s="70"/>
      <c r="H146" s="70"/>
      <c r="I146" s="70"/>
      <c r="J146" s="70"/>
      <c r="K146" s="70"/>
      <c r="L146" s="70"/>
      <c r="M146" s="70"/>
      <c r="N146" s="70"/>
      <c r="O146" s="70"/>
      <c r="P146" s="93"/>
      <c r="R146" s="28"/>
    </row>
    <row r="147" spans="1:18" ht="18.75" x14ac:dyDescent="0.25">
      <c r="A147" s="92"/>
      <c r="B147" s="70"/>
      <c r="C147" s="70"/>
      <c r="D147" s="70" t="s">
        <v>663</v>
      </c>
      <c r="E147" s="100"/>
      <c r="F147" s="100"/>
      <c r="G147" s="100"/>
      <c r="H147" s="100"/>
      <c r="I147" s="100"/>
      <c r="J147" s="100"/>
      <c r="K147" s="100"/>
      <c r="L147" s="100"/>
      <c r="M147" s="100"/>
      <c r="N147" s="100"/>
      <c r="O147" s="100"/>
      <c r="P147" s="93"/>
      <c r="R147" s="28"/>
    </row>
    <row r="148" spans="1:18" ht="18.75" x14ac:dyDescent="0.25">
      <c r="A148" s="92"/>
      <c r="B148" s="70"/>
      <c r="C148" s="70"/>
      <c r="D148" s="70" t="s">
        <v>664</v>
      </c>
      <c r="E148" s="100"/>
      <c r="F148" s="100"/>
      <c r="G148" s="100"/>
      <c r="H148" s="100"/>
      <c r="I148" s="100"/>
      <c r="J148" s="100"/>
      <c r="K148" s="100"/>
      <c r="L148" s="100"/>
      <c r="M148" s="100"/>
      <c r="N148" s="100"/>
      <c r="O148" s="100"/>
      <c r="P148" s="93"/>
      <c r="R148" s="28"/>
    </row>
    <row r="149" spans="1:18" ht="18.75" x14ac:dyDescent="0.25">
      <c r="A149" s="92"/>
      <c r="B149" s="70"/>
      <c r="C149" s="70"/>
      <c r="D149" s="70" t="s">
        <v>616</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customHeight="1" x14ac:dyDescent="0.25">
      <c r="A151" s="92"/>
      <c r="B151" s="68"/>
      <c r="C151" s="170" t="s">
        <v>554</v>
      </c>
      <c r="D151" s="170"/>
      <c r="E151" s="170"/>
      <c r="F151" s="170"/>
      <c r="G151" s="170"/>
      <c r="H151" s="170"/>
      <c r="I151" s="170"/>
      <c r="J151" s="170"/>
      <c r="K151" s="170"/>
      <c r="L151" s="170"/>
      <c r="M151" s="170"/>
      <c r="N151" s="170"/>
      <c r="O151" s="170"/>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9" t="s">
        <v>782</v>
      </c>
      <c r="C154" s="209"/>
      <c r="D154" s="209"/>
      <c r="E154" s="209"/>
      <c r="F154" s="209"/>
      <c r="G154" s="209"/>
      <c r="H154" s="209"/>
      <c r="I154" s="209"/>
      <c r="J154" s="209"/>
      <c r="K154" s="209"/>
      <c r="L154" s="209"/>
      <c r="M154" s="209"/>
      <c r="N154" s="209"/>
      <c r="O154" s="209"/>
      <c r="P154" s="93"/>
      <c r="R154" s="28"/>
    </row>
    <row r="155" spans="1:18" ht="31.5" customHeight="1" x14ac:dyDescent="0.25">
      <c r="A155" s="92"/>
      <c r="B155" s="70"/>
      <c r="C155" s="69" t="s">
        <v>772</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666</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customHeight="1" x14ac:dyDescent="0.25">
      <c r="A159" s="92"/>
      <c r="B159" s="68"/>
      <c r="C159" s="170" t="s">
        <v>554</v>
      </c>
      <c r="D159" s="170"/>
      <c r="E159" s="170"/>
      <c r="F159" s="170"/>
      <c r="G159" s="170"/>
      <c r="H159" s="170"/>
      <c r="I159" s="170"/>
      <c r="J159" s="170"/>
      <c r="K159" s="170"/>
      <c r="L159" s="170"/>
      <c r="M159" s="170"/>
      <c r="N159" s="170"/>
      <c r="O159" s="170"/>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9" t="s">
        <v>1025</v>
      </c>
      <c r="C162" s="209"/>
      <c r="D162" s="209"/>
      <c r="E162" s="209"/>
      <c r="F162" s="209"/>
      <c r="G162" s="209"/>
      <c r="H162" s="209"/>
      <c r="I162" s="209"/>
      <c r="J162" s="209"/>
      <c r="K162" s="209"/>
      <c r="L162" s="209"/>
      <c r="M162" s="209"/>
      <c r="N162" s="209"/>
      <c r="O162" s="209"/>
      <c r="P162" s="93"/>
      <c r="R162" s="28"/>
    </row>
    <row r="163" spans="1:18" ht="18.75" x14ac:dyDescent="0.25">
      <c r="A163" s="92"/>
      <c r="B163" s="70"/>
      <c r="C163" s="69" t="s">
        <v>772</v>
      </c>
      <c r="D163" s="70"/>
      <c r="E163" s="70"/>
      <c r="F163" s="70"/>
      <c r="G163" s="70"/>
      <c r="H163" s="70"/>
      <c r="I163" s="70"/>
      <c r="J163" s="70"/>
      <c r="K163" s="70"/>
      <c r="L163" s="70"/>
      <c r="M163" s="70"/>
      <c r="N163" s="70"/>
      <c r="O163" s="70"/>
      <c r="P163" s="93"/>
      <c r="R163" s="28"/>
    </row>
    <row r="164" spans="1:18" ht="18.75" x14ac:dyDescent="0.25">
      <c r="A164" s="92"/>
      <c r="B164" s="70"/>
      <c r="C164" s="70"/>
      <c r="D164" s="70" t="s">
        <v>667</v>
      </c>
      <c r="E164" s="69"/>
      <c r="F164" s="70"/>
      <c r="G164" s="70"/>
      <c r="H164" s="70"/>
      <c r="I164" s="70"/>
      <c r="J164" s="70"/>
      <c r="K164" s="70"/>
      <c r="L164" s="70"/>
      <c r="M164" s="70"/>
      <c r="N164" s="70"/>
      <c r="O164" s="70"/>
      <c r="P164" s="93"/>
      <c r="R164" s="28"/>
    </row>
    <row r="165" spans="1:18" ht="18.75" x14ac:dyDescent="0.25">
      <c r="A165" s="92"/>
      <c r="B165" s="70"/>
      <c r="C165" s="70"/>
      <c r="D165" s="70" t="s">
        <v>668</v>
      </c>
      <c r="E165" s="100"/>
      <c r="F165" s="100"/>
      <c r="G165" s="100"/>
      <c r="H165" s="100"/>
      <c r="I165" s="100"/>
      <c r="J165" s="100"/>
      <c r="K165" s="100"/>
      <c r="L165" s="100"/>
      <c r="M165" s="100"/>
      <c r="N165" s="100"/>
      <c r="O165" s="100"/>
      <c r="P165" s="93"/>
      <c r="R165" s="28"/>
    </row>
    <row r="166" spans="1:18" ht="18.75" x14ac:dyDescent="0.25">
      <c r="A166" s="92"/>
      <c r="B166" s="70"/>
      <c r="C166" s="70"/>
      <c r="D166" s="70" t="s">
        <v>669</v>
      </c>
      <c r="E166" s="100"/>
      <c r="F166" s="100"/>
      <c r="G166" s="100"/>
      <c r="H166" s="100"/>
      <c r="I166" s="100"/>
      <c r="J166" s="100"/>
      <c r="K166" s="100"/>
      <c r="L166" s="100"/>
      <c r="M166" s="100"/>
      <c r="N166" s="100"/>
      <c r="O166" s="100"/>
      <c r="P166" s="93"/>
      <c r="R166" s="28"/>
    </row>
    <row r="167" spans="1:18" ht="18.75" x14ac:dyDescent="0.25">
      <c r="A167" s="92"/>
      <c r="B167" s="70"/>
      <c r="C167" s="70"/>
      <c r="D167" s="70" t="s">
        <v>670</v>
      </c>
      <c r="E167" s="69"/>
      <c r="F167" s="70"/>
      <c r="G167" s="70"/>
      <c r="H167" s="70"/>
      <c r="I167" s="70"/>
      <c r="J167" s="70"/>
      <c r="K167" s="70"/>
      <c r="L167" s="70"/>
      <c r="M167" s="70"/>
      <c r="N167" s="70"/>
      <c r="O167" s="70"/>
      <c r="P167" s="93"/>
      <c r="R167" s="28"/>
    </row>
    <row r="168" spans="1:18" ht="18.75" x14ac:dyDescent="0.25">
      <c r="A168" s="92"/>
      <c r="B168" s="70"/>
      <c r="C168" s="70"/>
      <c r="D168" s="70" t="s">
        <v>671</v>
      </c>
      <c r="E168" s="69"/>
      <c r="F168" s="70"/>
      <c r="G168" s="70"/>
      <c r="H168" s="70"/>
      <c r="I168" s="70"/>
      <c r="J168" s="70"/>
      <c r="K168" s="70"/>
      <c r="L168" s="70"/>
      <c r="M168" s="70"/>
      <c r="N168" s="70"/>
      <c r="O168" s="70"/>
      <c r="P168" s="93"/>
      <c r="R168" s="28"/>
    </row>
    <row r="169" spans="1:18" ht="18.75" x14ac:dyDescent="0.25">
      <c r="A169" s="92"/>
      <c r="B169" s="70"/>
      <c r="C169" s="70"/>
      <c r="D169" s="70" t="s">
        <v>672</v>
      </c>
      <c r="E169" s="69"/>
      <c r="F169" s="70"/>
      <c r="G169" s="70"/>
      <c r="H169" s="70"/>
      <c r="I169" s="70"/>
      <c r="J169" s="70"/>
      <c r="K169" s="70"/>
      <c r="L169" s="70"/>
      <c r="M169" s="70"/>
      <c r="N169" s="70"/>
      <c r="O169" s="70"/>
      <c r="P169" s="93"/>
      <c r="R169" s="28"/>
    </row>
    <row r="170" spans="1:18" ht="18.75" x14ac:dyDescent="0.25">
      <c r="A170" s="92"/>
      <c r="B170" s="70"/>
      <c r="C170" s="70"/>
      <c r="D170" s="70" t="s">
        <v>616</v>
      </c>
      <c r="E170" s="69"/>
      <c r="F170" s="70"/>
      <c r="G170" s="70"/>
      <c r="H170" s="70"/>
      <c r="I170" s="70"/>
      <c r="J170" s="70"/>
      <c r="K170" s="70"/>
      <c r="L170" s="70"/>
      <c r="M170" s="70"/>
      <c r="N170" s="70"/>
      <c r="O170" s="70"/>
      <c r="P170" s="93"/>
      <c r="R170" s="28"/>
    </row>
    <row r="171" spans="1:18" ht="18.75" x14ac:dyDescent="0.25">
      <c r="A171" s="92"/>
      <c r="B171" s="70"/>
      <c r="C171" s="70"/>
      <c r="D171" s="70" t="s">
        <v>621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customHeight="1" x14ac:dyDescent="0.25">
      <c r="A173" s="92"/>
      <c r="B173" s="68"/>
      <c r="C173" s="170" t="s">
        <v>554</v>
      </c>
      <c r="D173" s="170"/>
      <c r="E173" s="170"/>
      <c r="F173" s="170"/>
      <c r="G173" s="170"/>
      <c r="H173" s="170"/>
      <c r="I173" s="170"/>
      <c r="J173" s="170"/>
      <c r="K173" s="170"/>
      <c r="L173" s="170"/>
      <c r="M173" s="170"/>
      <c r="N173" s="170"/>
      <c r="O173" s="170"/>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customHeight="1" x14ac:dyDescent="0.25">
      <c r="A176" s="92"/>
      <c r="B176" s="229" t="s">
        <v>673</v>
      </c>
      <c r="C176" s="229"/>
      <c r="D176" s="229"/>
      <c r="E176" s="229"/>
      <c r="F176" s="229"/>
      <c r="G176" s="229"/>
      <c r="H176" s="229"/>
      <c r="I176" s="229"/>
      <c r="J176" s="229"/>
      <c r="K176" s="229"/>
      <c r="L176" s="229"/>
      <c r="M176" s="229"/>
      <c r="N176" s="229"/>
      <c r="O176" s="22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A9YNX7TlFe0c5p1fEO0RZsG4R9FncN5xBAC7gspWIwIUNvjwle3QRLkSmbChJK9zPVqXV/k3JnxnEhc2dAt4NQ==" saltValue="1qGZGoQPRGqBh0M5wN9m/Q==" spinCount="100000" sheet="1" objects="1" scenarios="1" formatCells="0" formatColumns="0" formatRows="0" sort="0" autoFilter="0"/>
  <mergeCells count="85">
    <mergeCell ref="B176:O176"/>
    <mergeCell ref="C141:O141"/>
    <mergeCell ref="C142:O142"/>
    <mergeCell ref="B144:O144"/>
    <mergeCell ref="C151:O151"/>
    <mergeCell ref="C152:O152"/>
    <mergeCell ref="B154:O154"/>
    <mergeCell ref="C159:O159"/>
    <mergeCell ref="C160:O160"/>
    <mergeCell ref="B162:O162"/>
    <mergeCell ref="C173:O173"/>
    <mergeCell ref="C174:O174"/>
    <mergeCell ref="B131:O131"/>
    <mergeCell ref="N105:O105"/>
    <mergeCell ref="C106:M106"/>
    <mergeCell ref="N106:O106"/>
    <mergeCell ref="C108:O108"/>
    <mergeCell ref="C109:O109"/>
    <mergeCell ref="B111:O111"/>
    <mergeCell ref="C120:O120"/>
    <mergeCell ref="C121:O121"/>
    <mergeCell ref="B123:O123"/>
    <mergeCell ref="C128:O128"/>
    <mergeCell ref="C129:O12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D87:J87"/>
    <mergeCell ref="K87:L87"/>
    <mergeCell ref="D88:J88"/>
    <mergeCell ref="K88:L88"/>
    <mergeCell ref="D89:J89"/>
    <mergeCell ref="K89:L89"/>
    <mergeCell ref="B84:O84"/>
    <mergeCell ref="D56:O56"/>
    <mergeCell ref="D57:O57"/>
    <mergeCell ref="D58:O58"/>
    <mergeCell ref="D59:O59"/>
    <mergeCell ref="C63:O63"/>
    <mergeCell ref="C64:O64"/>
    <mergeCell ref="C72:O72"/>
    <mergeCell ref="C73:O73"/>
    <mergeCell ref="B75:O75"/>
    <mergeCell ref="C81:O81"/>
    <mergeCell ref="C82:O82"/>
    <mergeCell ref="B53:O53"/>
    <mergeCell ref="C25:E25"/>
    <mergeCell ref="C26:E26"/>
    <mergeCell ref="C27:E27"/>
    <mergeCell ref="C29:O29"/>
    <mergeCell ref="C30:O30"/>
    <mergeCell ref="B32:O32"/>
    <mergeCell ref="C41:O41"/>
    <mergeCell ref="C42:O42"/>
    <mergeCell ref="B44:O44"/>
    <mergeCell ref="C50:O50"/>
    <mergeCell ref="C51:O51"/>
    <mergeCell ref="C24:E24"/>
    <mergeCell ref="B12:O12"/>
    <mergeCell ref="C14:F14"/>
    <mergeCell ref="C15:E15"/>
    <mergeCell ref="C16:E16"/>
    <mergeCell ref="C17:E17"/>
    <mergeCell ref="C18:E18"/>
    <mergeCell ref="C19:E19"/>
    <mergeCell ref="C20:E20"/>
    <mergeCell ref="C21:E21"/>
    <mergeCell ref="C22:E22"/>
    <mergeCell ref="C23:E23"/>
    <mergeCell ref="C10:O10"/>
    <mergeCell ref="B1:O1"/>
    <mergeCell ref="B3:O3"/>
    <mergeCell ref="C6:F6"/>
    <mergeCell ref="C7:F7"/>
    <mergeCell ref="C9:O9"/>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Option Button 1">
              <controlPr defaultSize="0" autoFill="0" autoLine="0" autoPict="0">
                <anchor moveWithCells="1">
                  <from>
                    <xdr:col>2</xdr:col>
                    <xdr:colOff>171450</xdr:colOff>
                    <xdr:row>124</xdr:row>
                    <xdr:rowOff>28575</xdr:rowOff>
                  </from>
                  <to>
                    <xdr:col>3</xdr:col>
                    <xdr:colOff>28575</xdr:colOff>
                    <xdr:row>124</xdr:row>
                    <xdr:rowOff>219075</xdr:rowOff>
                  </to>
                </anchor>
              </controlPr>
            </control>
          </mc:Choice>
        </mc:AlternateContent>
        <mc:AlternateContent xmlns:mc="http://schemas.openxmlformats.org/markup-compatibility/2006">
          <mc:Choice Requires="x14">
            <control shapeId="46082" r:id="rId5" name="Option Button 2">
              <controlPr defaultSize="0" autoFill="0" autoLine="0" autoPict="0">
                <anchor moveWithCells="1">
                  <from>
                    <xdr:col>2</xdr:col>
                    <xdr:colOff>171450</xdr:colOff>
                    <xdr:row>125</xdr:row>
                    <xdr:rowOff>28575</xdr:rowOff>
                  </from>
                  <to>
                    <xdr:col>3</xdr:col>
                    <xdr:colOff>28575</xdr:colOff>
                    <xdr:row>125</xdr:row>
                    <xdr:rowOff>219075</xdr:rowOff>
                  </to>
                </anchor>
              </controlPr>
            </control>
          </mc:Choice>
        </mc:AlternateContent>
        <mc:AlternateContent xmlns:mc="http://schemas.openxmlformats.org/markup-compatibility/2006">
          <mc:Choice Requires="x14">
            <control shapeId="46083" r:id="rId6" name="Option Button 3">
              <controlPr defaultSize="0" autoFill="0" autoLine="0" autoPict="0">
                <anchor moveWithCells="1">
                  <from>
                    <xdr:col>2</xdr:col>
                    <xdr:colOff>180975</xdr:colOff>
                    <xdr:row>155</xdr:row>
                    <xdr:rowOff>28575</xdr:rowOff>
                  </from>
                  <to>
                    <xdr:col>3</xdr:col>
                    <xdr:colOff>38100</xdr:colOff>
                    <xdr:row>155</xdr:row>
                    <xdr:rowOff>219075</xdr:rowOff>
                  </to>
                </anchor>
              </controlPr>
            </control>
          </mc:Choice>
        </mc:AlternateContent>
        <mc:AlternateContent xmlns:mc="http://schemas.openxmlformats.org/markup-compatibility/2006">
          <mc:Choice Requires="x14">
            <control shapeId="46084" r:id="rId7" name="Option Button 4">
              <controlPr defaultSize="0" autoFill="0" autoLine="0" autoPict="0">
                <anchor moveWithCells="1">
                  <from>
                    <xdr:col>2</xdr:col>
                    <xdr:colOff>180975</xdr:colOff>
                    <xdr:row>156</xdr:row>
                    <xdr:rowOff>28575</xdr:rowOff>
                  </from>
                  <to>
                    <xdr:col>3</xdr:col>
                    <xdr:colOff>38100</xdr:colOff>
                    <xdr:row>156</xdr:row>
                    <xdr:rowOff>219075</xdr:rowOff>
                  </to>
                </anchor>
              </controlPr>
            </control>
          </mc:Choice>
        </mc:AlternateContent>
        <mc:AlternateContent xmlns:mc="http://schemas.openxmlformats.org/markup-compatibility/2006">
          <mc:Choice Requires="x14">
            <control shapeId="46085"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46086"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46087"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46099"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46100"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46101"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46102"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46103"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46104"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46105"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46106"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46107"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46108"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46109"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46110"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46111"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46112"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46113"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46114"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46115"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46116"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46117"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46118"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46119"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46120"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46121"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46122"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46123"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46124"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46125"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46126"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46127"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46128"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46129"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46130"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46131"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46132"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46133"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46134" r:id="rId57" name="Check Box 54">
              <controlPr defaultSize="0" autoFill="0" autoLine="0" autoPict="0">
                <anchor moveWithCells="1">
                  <from>
                    <xdr:col>2</xdr:col>
                    <xdr:colOff>400050</xdr:colOff>
                    <xdr:row>56</xdr:row>
                    <xdr:rowOff>66675</xdr:rowOff>
                  </from>
                  <to>
                    <xdr:col>3</xdr:col>
                    <xdr:colOff>38100</xdr:colOff>
                    <xdr:row>56</xdr:row>
                    <xdr:rowOff>285750</xdr:rowOff>
                  </to>
                </anchor>
              </controlPr>
            </control>
          </mc:Choice>
        </mc:AlternateContent>
        <mc:AlternateContent xmlns:mc="http://schemas.openxmlformats.org/markup-compatibility/2006">
          <mc:Choice Requires="x14">
            <control shapeId="46135"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46136"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46137"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46138"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46139"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46140"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46141"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46142"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46143"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6144"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6145"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6146"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6147"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6148"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6149"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4" width="9.140625" style="28"/>
    <col min="15" max="15" width="15.5703125" style="28" customWidth="1"/>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32" t="s">
        <v>784</v>
      </c>
      <c r="C1" s="232"/>
      <c r="D1" s="232"/>
      <c r="E1" s="232"/>
      <c r="F1" s="232"/>
      <c r="G1" s="232"/>
      <c r="H1" s="232"/>
      <c r="I1" s="232"/>
      <c r="J1" s="232"/>
      <c r="K1" s="232"/>
      <c r="L1" s="232"/>
      <c r="M1" s="232"/>
      <c r="N1" s="232"/>
      <c r="O1" s="23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9" t="s">
        <v>785</v>
      </c>
      <c r="C3" s="209"/>
      <c r="D3" s="209"/>
      <c r="E3" s="209"/>
      <c r="F3" s="209"/>
      <c r="G3" s="209"/>
      <c r="H3" s="209"/>
      <c r="I3" s="209"/>
      <c r="J3" s="209"/>
      <c r="K3" s="209"/>
      <c r="L3" s="209"/>
      <c r="M3" s="209"/>
      <c r="N3" s="209"/>
      <c r="O3" s="209"/>
      <c r="P3" s="93"/>
      <c r="R3" s="28"/>
    </row>
    <row r="4" spans="1:18" ht="18.75" x14ac:dyDescent="0.25">
      <c r="A4" s="92"/>
      <c r="B4" s="68"/>
      <c r="C4" s="69" t="s">
        <v>786</v>
      </c>
      <c r="D4" s="70"/>
      <c r="E4" s="70"/>
      <c r="F4" s="70"/>
      <c r="G4" s="70"/>
      <c r="H4" s="70"/>
      <c r="I4" s="70"/>
      <c r="J4" s="70"/>
      <c r="K4" s="70"/>
      <c r="L4" s="70"/>
      <c r="M4" s="70"/>
      <c r="N4" s="70"/>
      <c r="O4" s="70"/>
      <c r="P4" s="93"/>
      <c r="R4" s="28"/>
    </row>
    <row r="5" spans="1:18" ht="18.75" x14ac:dyDescent="0.25">
      <c r="A5" s="92"/>
      <c r="B5" s="68"/>
      <c r="C5" s="69"/>
      <c r="D5" s="70"/>
      <c r="E5" s="70"/>
      <c r="F5" s="70"/>
      <c r="G5" s="94" t="s">
        <v>558</v>
      </c>
      <c r="H5" s="94" t="s">
        <v>608</v>
      </c>
      <c r="I5" s="70"/>
      <c r="J5" s="70"/>
      <c r="K5" s="70"/>
      <c r="L5" s="70"/>
      <c r="M5" s="70"/>
      <c r="N5" s="70"/>
      <c r="O5" s="70"/>
      <c r="P5" s="93"/>
      <c r="R5" s="28"/>
    </row>
    <row r="6" spans="1:18" ht="18.75" x14ac:dyDescent="0.25">
      <c r="A6" s="92"/>
      <c r="B6" s="68"/>
      <c r="C6" s="233" t="s">
        <v>609</v>
      </c>
      <c r="D6" s="233"/>
      <c r="E6" s="233"/>
      <c r="F6" s="233"/>
      <c r="G6" s="65" t="s">
        <v>978</v>
      </c>
      <c r="H6" s="65" t="s">
        <v>978</v>
      </c>
      <c r="I6" s="70"/>
      <c r="J6" s="70"/>
      <c r="K6" s="70"/>
      <c r="L6" s="70"/>
      <c r="M6" s="70"/>
      <c r="N6" s="70"/>
      <c r="O6" s="70"/>
      <c r="P6" s="93"/>
      <c r="R6" s="28"/>
    </row>
    <row r="7" spans="1:18" ht="18.75" x14ac:dyDescent="0.25">
      <c r="A7" s="92"/>
      <c r="B7" s="68"/>
      <c r="C7" s="233" t="s">
        <v>610</v>
      </c>
      <c r="D7" s="233"/>
      <c r="E7" s="233"/>
      <c r="F7" s="233"/>
      <c r="G7" s="65" t="s">
        <v>978</v>
      </c>
      <c r="H7" s="65" t="s">
        <v>978</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customHeight="1" x14ac:dyDescent="0.25">
      <c r="A9" s="92"/>
      <c r="B9" s="68"/>
      <c r="C9" s="170" t="s">
        <v>554</v>
      </c>
      <c r="D9" s="170"/>
      <c r="E9" s="170"/>
      <c r="F9" s="170"/>
      <c r="G9" s="170"/>
      <c r="H9" s="170"/>
      <c r="I9" s="170"/>
      <c r="J9" s="170"/>
      <c r="K9" s="170"/>
      <c r="L9" s="170"/>
      <c r="M9" s="170"/>
      <c r="N9" s="170"/>
      <c r="O9" s="170"/>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9" t="s">
        <v>1075</v>
      </c>
      <c r="C12" s="209"/>
      <c r="D12" s="209"/>
      <c r="E12" s="209"/>
      <c r="F12" s="209"/>
      <c r="G12" s="209"/>
      <c r="H12" s="209"/>
      <c r="I12" s="209"/>
      <c r="J12" s="209"/>
      <c r="K12" s="209"/>
      <c r="L12" s="209"/>
      <c r="M12" s="209"/>
      <c r="N12" s="209"/>
      <c r="O12" s="209"/>
      <c r="P12" s="93"/>
      <c r="R12" s="28"/>
    </row>
    <row r="13" spans="1:18" ht="18.75" x14ac:dyDescent="0.25">
      <c r="A13" s="92"/>
      <c r="B13" s="68"/>
      <c r="C13" s="69" t="s">
        <v>786</v>
      </c>
      <c r="D13" s="70"/>
      <c r="E13" s="70"/>
      <c r="F13" s="70"/>
      <c r="G13" s="70"/>
      <c r="H13" s="70"/>
      <c r="I13" s="70"/>
      <c r="J13" s="70"/>
      <c r="K13" s="70"/>
      <c r="L13" s="70"/>
      <c r="M13" s="70"/>
      <c r="N13" s="70"/>
      <c r="O13" s="70"/>
      <c r="P13" s="93"/>
      <c r="R13" s="28"/>
    </row>
    <row r="14" spans="1:18" ht="44.25" customHeight="1" x14ac:dyDescent="0.25">
      <c r="A14" s="92"/>
      <c r="B14" s="68"/>
      <c r="C14" s="206" t="s">
        <v>674</v>
      </c>
      <c r="D14" s="207"/>
      <c r="E14" s="207"/>
      <c r="F14" s="208"/>
      <c r="G14" s="70"/>
      <c r="H14" s="70"/>
      <c r="I14" s="70"/>
      <c r="J14" s="70"/>
      <c r="K14" s="70"/>
      <c r="L14" s="70"/>
      <c r="M14" s="70"/>
      <c r="N14" s="70"/>
      <c r="O14" s="70"/>
      <c r="P14" s="93"/>
      <c r="R14" s="28"/>
    </row>
    <row r="15" spans="1:18" ht="18.75" customHeight="1" x14ac:dyDescent="0.25">
      <c r="A15" s="92"/>
      <c r="B15" s="68"/>
      <c r="C15" s="205" t="s">
        <v>560</v>
      </c>
      <c r="D15" s="205"/>
      <c r="E15" s="205"/>
      <c r="F15" s="97"/>
      <c r="G15" s="70"/>
      <c r="H15" s="70"/>
      <c r="I15" s="70"/>
      <c r="J15" s="70"/>
      <c r="K15" s="70"/>
      <c r="L15" s="70"/>
      <c r="M15" s="70"/>
      <c r="N15" s="70"/>
      <c r="O15" s="70"/>
      <c r="P15" s="93"/>
      <c r="R15" s="28"/>
    </row>
    <row r="16" spans="1:18" ht="18.75" customHeight="1" x14ac:dyDescent="0.25">
      <c r="A16" s="70"/>
      <c r="B16" s="68"/>
      <c r="C16" s="205" t="s">
        <v>561</v>
      </c>
      <c r="D16" s="205"/>
      <c r="E16" s="205"/>
      <c r="F16" s="97"/>
      <c r="G16" s="70"/>
      <c r="H16" s="70"/>
      <c r="I16" s="70"/>
      <c r="J16" s="70"/>
      <c r="K16" s="70"/>
      <c r="L16" s="70"/>
      <c r="M16" s="70"/>
      <c r="N16" s="70"/>
      <c r="O16" s="70"/>
      <c r="P16" s="93"/>
      <c r="Q16" s="98">
        <v>1</v>
      </c>
      <c r="R16" s="28"/>
    </row>
    <row r="17" spans="1:18" ht="18.75" customHeight="1" x14ac:dyDescent="0.25">
      <c r="A17" s="70"/>
      <c r="B17" s="68"/>
      <c r="C17" s="205" t="s">
        <v>562</v>
      </c>
      <c r="D17" s="205"/>
      <c r="E17" s="205"/>
      <c r="F17" s="97"/>
      <c r="G17" s="70"/>
      <c r="H17" s="70"/>
      <c r="I17" s="70"/>
      <c r="J17" s="70"/>
      <c r="K17" s="70"/>
      <c r="L17" s="70"/>
      <c r="M17" s="70"/>
      <c r="N17" s="70"/>
      <c r="O17" s="70"/>
      <c r="P17" s="93"/>
      <c r="Q17" s="98">
        <v>2</v>
      </c>
      <c r="R17" s="28"/>
    </row>
    <row r="18" spans="1:18" ht="18.75" customHeight="1" x14ac:dyDescent="0.25">
      <c r="A18" s="70"/>
      <c r="B18" s="68"/>
      <c r="C18" s="205" t="s">
        <v>563</v>
      </c>
      <c r="D18" s="205"/>
      <c r="E18" s="205"/>
      <c r="F18" s="97"/>
      <c r="G18" s="70"/>
      <c r="H18" s="70"/>
      <c r="I18" s="70"/>
      <c r="J18" s="70"/>
      <c r="K18" s="70"/>
      <c r="L18" s="70"/>
      <c r="M18" s="70"/>
      <c r="N18" s="70"/>
      <c r="O18" s="70"/>
      <c r="P18" s="93"/>
      <c r="Q18" s="98">
        <v>3</v>
      </c>
      <c r="R18" s="28"/>
    </row>
    <row r="19" spans="1:18" ht="18.75" customHeight="1" x14ac:dyDescent="0.25">
      <c r="A19" s="70"/>
      <c r="B19" s="68"/>
      <c r="C19" s="205" t="s">
        <v>564</v>
      </c>
      <c r="D19" s="205"/>
      <c r="E19" s="205"/>
      <c r="F19" s="97"/>
      <c r="G19" s="70"/>
      <c r="H19" s="70"/>
      <c r="I19" s="70"/>
      <c r="J19" s="70"/>
      <c r="K19" s="70"/>
      <c r="L19" s="70"/>
      <c r="M19" s="70"/>
      <c r="N19" s="70"/>
      <c r="O19" s="70"/>
      <c r="P19" s="93"/>
      <c r="Q19" s="98">
        <v>4</v>
      </c>
      <c r="R19" s="28"/>
    </row>
    <row r="20" spans="1:18" ht="18.75" customHeight="1" x14ac:dyDescent="0.25">
      <c r="A20" s="70"/>
      <c r="B20" s="68"/>
      <c r="C20" s="205" t="s">
        <v>565</v>
      </c>
      <c r="D20" s="205"/>
      <c r="E20" s="205"/>
      <c r="F20" s="97"/>
      <c r="G20" s="70"/>
      <c r="H20" s="70"/>
      <c r="I20" s="70"/>
      <c r="J20" s="70"/>
      <c r="K20" s="70"/>
      <c r="L20" s="70"/>
      <c r="M20" s="70"/>
      <c r="N20" s="70"/>
      <c r="O20" s="70"/>
      <c r="P20" s="93"/>
      <c r="Q20" s="98">
        <v>5</v>
      </c>
      <c r="R20" s="28"/>
    </row>
    <row r="21" spans="1:18" ht="18.75" customHeight="1" x14ac:dyDescent="0.25">
      <c r="A21" s="70"/>
      <c r="B21" s="68"/>
      <c r="C21" s="205" t="s">
        <v>566</v>
      </c>
      <c r="D21" s="205"/>
      <c r="E21" s="205"/>
      <c r="F21" s="97"/>
      <c r="G21" s="70"/>
      <c r="H21" s="70"/>
      <c r="I21" s="70"/>
      <c r="J21" s="70"/>
      <c r="K21" s="70"/>
      <c r="L21" s="70"/>
      <c r="M21" s="70"/>
      <c r="N21" s="70"/>
      <c r="O21" s="70"/>
      <c r="P21" s="93"/>
      <c r="Q21" s="98">
        <v>6</v>
      </c>
      <c r="R21" s="28"/>
    </row>
    <row r="22" spans="1:18" ht="18.75" customHeight="1" x14ac:dyDescent="0.25">
      <c r="A22" s="70"/>
      <c r="B22" s="68"/>
      <c r="C22" s="205" t="s">
        <v>567</v>
      </c>
      <c r="D22" s="205"/>
      <c r="E22" s="205"/>
      <c r="F22" s="97"/>
      <c r="G22" s="70"/>
      <c r="H22" s="70"/>
      <c r="I22" s="70"/>
      <c r="J22" s="70"/>
      <c r="K22" s="70"/>
      <c r="L22" s="70"/>
      <c r="M22" s="70"/>
      <c r="N22" s="70"/>
      <c r="O22" s="70"/>
      <c r="P22" s="93"/>
      <c r="Q22" s="98">
        <v>7</v>
      </c>
      <c r="R22" s="28"/>
    </row>
    <row r="23" spans="1:18" ht="18.75" customHeight="1" x14ac:dyDescent="0.25">
      <c r="A23" s="70"/>
      <c r="B23" s="68"/>
      <c r="C23" s="205" t="s">
        <v>568</v>
      </c>
      <c r="D23" s="205"/>
      <c r="E23" s="205"/>
      <c r="F23" s="97"/>
      <c r="G23" s="70"/>
      <c r="H23" s="70"/>
      <c r="I23" s="70"/>
      <c r="J23" s="70"/>
      <c r="K23" s="70"/>
      <c r="L23" s="70"/>
      <c r="M23" s="70"/>
      <c r="N23" s="70"/>
      <c r="O23" s="70"/>
      <c r="P23" s="93"/>
      <c r="Q23" s="98">
        <v>8</v>
      </c>
      <c r="R23" s="28"/>
    </row>
    <row r="24" spans="1:18" ht="18.75" customHeight="1" x14ac:dyDescent="0.25">
      <c r="A24" s="70"/>
      <c r="B24" s="68"/>
      <c r="C24" s="205" t="s">
        <v>569</v>
      </c>
      <c r="D24" s="205"/>
      <c r="E24" s="205"/>
      <c r="F24" s="97"/>
      <c r="G24" s="70"/>
      <c r="H24" s="70"/>
      <c r="I24" s="70"/>
      <c r="J24" s="70"/>
      <c r="K24" s="70"/>
      <c r="L24" s="70"/>
      <c r="M24" s="70"/>
      <c r="N24" s="70"/>
      <c r="O24" s="70"/>
      <c r="P24" s="93"/>
      <c r="Q24" s="98">
        <v>9</v>
      </c>
      <c r="R24" s="28"/>
    </row>
    <row r="25" spans="1:18" ht="18.75" customHeight="1" x14ac:dyDescent="0.25">
      <c r="A25" s="70"/>
      <c r="B25" s="68"/>
      <c r="C25" s="205" t="s">
        <v>570</v>
      </c>
      <c r="D25" s="205"/>
      <c r="E25" s="205"/>
      <c r="F25" s="97"/>
      <c r="G25" s="70"/>
      <c r="H25" s="70"/>
      <c r="I25" s="70"/>
      <c r="J25" s="70"/>
      <c r="K25" s="70"/>
      <c r="L25" s="70"/>
      <c r="M25" s="70"/>
      <c r="N25" s="70"/>
      <c r="O25" s="70"/>
      <c r="P25" s="93"/>
      <c r="Q25" s="98">
        <v>10</v>
      </c>
      <c r="R25" s="28"/>
    </row>
    <row r="26" spans="1:18" ht="18.75" customHeight="1" x14ac:dyDescent="0.25">
      <c r="A26" s="70"/>
      <c r="B26" s="68"/>
      <c r="C26" s="205" t="s">
        <v>1034</v>
      </c>
      <c r="D26" s="205"/>
      <c r="E26" s="205"/>
      <c r="F26" s="97"/>
      <c r="G26" s="70"/>
      <c r="H26" s="70"/>
      <c r="I26" s="70"/>
      <c r="J26" s="70"/>
      <c r="K26" s="70"/>
      <c r="L26" s="70"/>
      <c r="M26" s="70"/>
      <c r="N26" s="70"/>
      <c r="O26" s="70"/>
      <c r="P26" s="93"/>
      <c r="Q26" s="98">
        <v>11</v>
      </c>
      <c r="R26" s="28"/>
    </row>
    <row r="27" spans="1:18" ht="18.75" customHeight="1" x14ac:dyDescent="0.25">
      <c r="A27" s="70"/>
      <c r="B27" s="68"/>
      <c r="C27" s="205" t="s">
        <v>571</v>
      </c>
      <c r="D27" s="205"/>
      <c r="E27" s="205"/>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customHeight="1" x14ac:dyDescent="0.25">
      <c r="A29" s="92"/>
      <c r="B29" s="68"/>
      <c r="C29" s="170" t="s">
        <v>554</v>
      </c>
      <c r="D29" s="170"/>
      <c r="E29" s="170"/>
      <c r="F29" s="170"/>
      <c r="G29" s="170"/>
      <c r="H29" s="170"/>
      <c r="I29" s="170"/>
      <c r="J29" s="170"/>
      <c r="K29" s="170"/>
      <c r="L29" s="170"/>
      <c r="M29" s="170"/>
      <c r="N29" s="170"/>
      <c r="O29" s="170"/>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9" t="s">
        <v>612</v>
      </c>
      <c r="C32" s="209"/>
      <c r="D32" s="209"/>
      <c r="E32" s="209"/>
      <c r="F32" s="209"/>
      <c r="G32" s="209"/>
      <c r="H32" s="209"/>
      <c r="I32" s="209"/>
      <c r="J32" s="209"/>
      <c r="K32" s="209"/>
      <c r="L32" s="209"/>
      <c r="M32" s="209"/>
      <c r="N32" s="209"/>
      <c r="O32" s="209"/>
      <c r="P32" s="93"/>
      <c r="R32" s="28"/>
    </row>
    <row r="33" spans="1:18" ht="18.75" x14ac:dyDescent="0.25">
      <c r="A33" s="92"/>
      <c r="B33" s="70"/>
      <c r="C33" s="69" t="s">
        <v>786</v>
      </c>
      <c r="D33" s="70"/>
      <c r="E33" s="70"/>
      <c r="F33" s="70"/>
      <c r="G33" s="70"/>
      <c r="H33" s="70"/>
      <c r="I33" s="70"/>
      <c r="J33" s="70"/>
      <c r="K33" s="70"/>
      <c r="L33" s="70"/>
      <c r="M33" s="70"/>
      <c r="N33" s="70"/>
      <c r="O33" s="70"/>
      <c r="P33" s="93"/>
      <c r="R33" s="28"/>
    </row>
    <row r="34" spans="1:18" ht="18.75" x14ac:dyDescent="0.25">
      <c r="A34" s="92"/>
      <c r="B34" s="70"/>
      <c r="C34" s="70"/>
      <c r="D34" s="70" t="s">
        <v>613</v>
      </c>
      <c r="E34" s="69"/>
      <c r="F34" s="70"/>
      <c r="G34" s="70"/>
      <c r="H34" s="70"/>
      <c r="I34" s="70"/>
      <c r="J34" s="70"/>
      <c r="K34" s="70"/>
      <c r="L34" s="70"/>
      <c r="M34" s="70"/>
      <c r="N34" s="70"/>
      <c r="O34" s="70"/>
      <c r="P34" s="93"/>
      <c r="R34" s="28"/>
    </row>
    <row r="35" spans="1:18" ht="18.75" x14ac:dyDescent="0.25">
      <c r="A35" s="92"/>
      <c r="B35" s="70"/>
      <c r="C35" s="70"/>
      <c r="D35" s="70" t="s">
        <v>614</v>
      </c>
      <c r="E35" s="69"/>
      <c r="F35" s="70"/>
      <c r="G35" s="70"/>
      <c r="H35" s="70"/>
      <c r="I35" s="70"/>
      <c r="J35" s="70"/>
      <c r="K35" s="70"/>
      <c r="L35" s="70"/>
      <c r="M35" s="70"/>
      <c r="N35" s="70"/>
      <c r="O35" s="70"/>
      <c r="P35" s="93"/>
      <c r="R35" s="28"/>
    </row>
    <row r="36" spans="1:18" ht="18.75" x14ac:dyDescent="0.25">
      <c r="A36" s="92"/>
      <c r="B36" s="70"/>
      <c r="C36" s="70"/>
      <c r="D36" s="70" t="s">
        <v>675</v>
      </c>
      <c r="E36" s="69"/>
      <c r="F36" s="70"/>
      <c r="G36" s="70"/>
      <c r="H36" s="70"/>
      <c r="I36" s="70"/>
      <c r="J36" s="70"/>
      <c r="K36" s="70"/>
      <c r="L36" s="70"/>
      <c r="M36" s="70"/>
      <c r="N36" s="70"/>
      <c r="O36" s="70"/>
      <c r="P36" s="93"/>
      <c r="R36" s="28"/>
    </row>
    <row r="37" spans="1:18" ht="18.75" x14ac:dyDescent="0.25">
      <c r="A37" s="92"/>
      <c r="B37" s="70"/>
      <c r="C37" s="70"/>
      <c r="D37" s="99" t="s">
        <v>615</v>
      </c>
      <c r="E37" s="69"/>
      <c r="F37" s="70"/>
      <c r="G37" s="70"/>
      <c r="H37" s="70"/>
      <c r="I37" s="70"/>
      <c r="J37" s="70"/>
      <c r="K37" s="70"/>
      <c r="L37" s="70"/>
      <c r="M37" s="70"/>
      <c r="N37" s="70"/>
      <c r="O37" s="70"/>
      <c r="P37" s="93"/>
      <c r="R37" s="28"/>
    </row>
    <row r="38" spans="1:18" ht="18.75" x14ac:dyDescent="0.25">
      <c r="A38" s="92"/>
      <c r="B38" s="70"/>
      <c r="C38" s="70"/>
      <c r="D38" s="70" t="s">
        <v>571</v>
      </c>
      <c r="E38" s="69"/>
      <c r="F38" s="70"/>
      <c r="G38" s="70"/>
      <c r="H38" s="70"/>
      <c r="I38" s="70"/>
      <c r="J38" s="70"/>
      <c r="K38" s="70"/>
      <c r="L38" s="70"/>
      <c r="M38" s="70"/>
      <c r="N38" s="70"/>
      <c r="O38" s="70"/>
      <c r="P38" s="93"/>
      <c r="R38" s="28"/>
    </row>
    <row r="39" spans="1:18" ht="18.75" x14ac:dyDescent="0.25">
      <c r="A39" s="92"/>
      <c r="B39" s="68"/>
      <c r="C39" s="70"/>
      <c r="D39" s="70" t="s">
        <v>616</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customHeight="1" x14ac:dyDescent="0.25">
      <c r="A41" s="92"/>
      <c r="B41" s="68"/>
      <c r="C41" s="170" t="s">
        <v>554</v>
      </c>
      <c r="D41" s="170"/>
      <c r="E41" s="170"/>
      <c r="F41" s="170"/>
      <c r="G41" s="170"/>
      <c r="H41" s="170"/>
      <c r="I41" s="170"/>
      <c r="J41" s="170"/>
      <c r="K41" s="170"/>
      <c r="L41" s="170"/>
      <c r="M41" s="170"/>
      <c r="N41" s="170"/>
      <c r="O41" s="170"/>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9" t="s">
        <v>617</v>
      </c>
      <c r="C44" s="209"/>
      <c r="D44" s="209"/>
      <c r="E44" s="209"/>
      <c r="F44" s="209"/>
      <c r="G44" s="209"/>
      <c r="H44" s="209"/>
      <c r="I44" s="209"/>
      <c r="J44" s="209"/>
      <c r="K44" s="209"/>
      <c r="L44" s="209"/>
      <c r="M44" s="209"/>
      <c r="N44" s="209"/>
      <c r="O44" s="209"/>
      <c r="P44" s="93"/>
      <c r="R44" s="28"/>
    </row>
    <row r="45" spans="1:18" ht="18.75" x14ac:dyDescent="0.25">
      <c r="A45" s="92"/>
      <c r="B45" s="70"/>
      <c r="C45" s="69" t="s">
        <v>786</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70" t="s">
        <v>618</v>
      </c>
      <c r="D50" s="170"/>
      <c r="E50" s="170"/>
      <c r="F50" s="170"/>
      <c r="G50" s="170"/>
      <c r="H50" s="170"/>
      <c r="I50" s="170"/>
      <c r="J50" s="170"/>
      <c r="K50" s="170"/>
      <c r="L50" s="170"/>
      <c r="M50" s="170"/>
      <c r="N50" s="170"/>
      <c r="O50" s="170"/>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9" t="s">
        <v>787</v>
      </c>
      <c r="C53" s="209"/>
      <c r="D53" s="209"/>
      <c r="E53" s="209"/>
      <c r="F53" s="209"/>
      <c r="G53" s="209"/>
      <c r="H53" s="209"/>
      <c r="I53" s="209"/>
      <c r="J53" s="209"/>
      <c r="K53" s="209"/>
      <c r="L53" s="209"/>
      <c r="M53" s="209"/>
      <c r="N53" s="209"/>
      <c r="O53" s="209"/>
      <c r="P53" s="93"/>
      <c r="R53" s="28"/>
    </row>
    <row r="54" spans="1:18" ht="18.75" x14ac:dyDescent="0.25">
      <c r="A54" s="92"/>
      <c r="B54" s="70"/>
      <c r="C54" s="69" t="s">
        <v>786</v>
      </c>
      <c r="D54" s="70"/>
      <c r="E54" s="70"/>
      <c r="F54" s="70"/>
      <c r="G54" s="70"/>
      <c r="H54" s="70"/>
      <c r="I54" s="70"/>
      <c r="J54" s="70"/>
      <c r="K54" s="70"/>
      <c r="L54" s="70"/>
      <c r="M54" s="70"/>
      <c r="N54" s="70"/>
      <c r="O54" s="70"/>
      <c r="P54" s="93"/>
      <c r="R54" s="28"/>
    </row>
    <row r="55" spans="1:18" ht="18.75" x14ac:dyDescent="0.25">
      <c r="A55" s="92"/>
      <c r="B55" s="70"/>
      <c r="C55" s="70"/>
      <c r="D55" s="99" t="s">
        <v>620</v>
      </c>
      <c r="E55" s="101"/>
      <c r="F55" s="99"/>
      <c r="G55" s="99"/>
      <c r="H55" s="99"/>
      <c r="I55" s="99"/>
      <c r="J55" s="99"/>
      <c r="K55" s="99"/>
      <c r="L55" s="99"/>
      <c r="M55" s="99"/>
      <c r="N55" s="99"/>
      <c r="O55" s="99"/>
      <c r="P55" s="93"/>
      <c r="R55" s="28"/>
    </row>
    <row r="56" spans="1:18" ht="30" customHeight="1" x14ac:dyDescent="0.25">
      <c r="A56" s="92"/>
      <c r="B56" s="70"/>
      <c r="C56" s="70"/>
      <c r="D56" s="214" t="s">
        <v>622</v>
      </c>
      <c r="E56" s="214"/>
      <c r="F56" s="214"/>
      <c r="G56" s="214"/>
      <c r="H56" s="214"/>
      <c r="I56" s="214"/>
      <c r="J56" s="214"/>
      <c r="K56" s="214"/>
      <c r="L56" s="214"/>
      <c r="M56" s="214"/>
      <c r="N56" s="214"/>
      <c r="O56" s="214"/>
      <c r="P56" s="93"/>
      <c r="R56" s="28"/>
    </row>
    <row r="57" spans="1:18" ht="30" customHeight="1" x14ac:dyDescent="0.25">
      <c r="A57" s="92"/>
      <c r="B57" s="70"/>
      <c r="C57" s="70"/>
      <c r="D57" s="214" t="s">
        <v>993</v>
      </c>
      <c r="E57" s="214"/>
      <c r="F57" s="214"/>
      <c r="G57" s="214"/>
      <c r="H57" s="214"/>
      <c r="I57" s="214"/>
      <c r="J57" s="214"/>
      <c r="K57" s="214"/>
      <c r="L57" s="214"/>
      <c r="M57" s="214"/>
      <c r="N57" s="214"/>
      <c r="O57" s="214"/>
      <c r="P57" s="93"/>
      <c r="R57" s="28"/>
    </row>
    <row r="58" spans="1:18" ht="30" customHeight="1" x14ac:dyDescent="0.25">
      <c r="A58" s="92"/>
      <c r="B58" s="70"/>
      <c r="C58" s="70"/>
      <c r="D58" s="214" t="s">
        <v>623</v>
      </c>
      <c r="E58" s="214"/>
      <c r="F58" s="214"/>
      <c r="G58" s="214"/>
      <c r="H58" s="214"/>
      <c r="I58" s="214"/>
      <c r="J58" s="214"/>
      <c r="K58" s="214"/>
      <c r="L58" s="214"/>
      <c r="M58" s="214"/>
      <c r="N58" s="214"/>
      <c r="O58" s="214"/>
      <c r="P58" s="93"/>
      <c r="R58" s="28"/>
    </row>
    <row r="59" spans="1:18" ht="18.75" customHeight="1" x14ac:dyDescent="0.25">
      <c r="A59" s="92"/>
      <c r="B59" s="70"/>
      <c r="C59" s="70"/>
      <c r="D59" s="214" t="s">
        <v>624</v>
      </c>
      <c r="E59" s="214"/>
      <c r="F59" s="214"/>
      <c r="G59" s="214"/>
      <c r="H59" s="214"/>
      <c r="I59" s="214"/>
      <c r="J59" s="214"/>
      <c r="K59" s="214"/>
      <c r="L59" s="214"/>
      <c r="M59" s="214"/>
      <c r="N59" s="214"/>
      <c r="O59" s="214"/>
      <c r="P59" s="93"/>
      <c r="R59" s="28"/>
    </row>
    <row r="60" spans="1:18" ht="18.75" x14ac:dyDescent="0.25">
      <c r="A60" s="92"/>
      <c r="B60" s="70"/>
      <c r="C60" s="70"/>
      <c r="D60" s="99" t="s">
        <v>616</v>
      </c>
      <c r="E60" s="101"/>
      <c r="F60" s="99"/>
      <c r="G60" s="99"/>
      <c r="H60" s="99"/>
      <c r="I60" s="99"/>
      <c r="J60" s="99"/>
      <c r="K60" s="99"/>
      <c r="L60" s="99"/>
      <c r="M60" s="99"/>
      <c r="N60" s="99"/>
      <c r="O60" s="99"/>
      <c r="P60" s="93"/>
      <c r="R60" s="28"/>
    </row>
    <row r="61" spans="1:18" ht="18.75" x14ac:dyDescent="0.25">
      <c r="A61" s="92"/>
      <c r="B61" s="70"/>
      <c r="C61" s="70"/>
      <c r="D61" s="99" t="s">
        <v>621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28" t="s">
        <v>625</v>
      </c>
      <c r="D63" s="228"/>
      <c r="E63" s="228"/>
      <c r="F63" s="228"/>
      <c r="G63" s="228"/>
      <c r="H63" s="228"/>
      <c r="I63" s="228"/>
      <c r="J63" s="228"/>
      <c r="K63" s="228"/>
      <c r="L63" s="228"/>
      <c r="M63" s="228"/>
      <c r="N63" s="228"/>
      <c r="O63" s="22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788</v>
      </c>
      <c r="C66" s="70"/>
      <c r="D66" s="70"/>
      <c r="E66" s="70"/>
      <c r="F66" s="70"/>
      <c r="G66" s="70"/>
      <c r="H66" s="70"/>
      <c r="I66" s="70"/>
      <c r="J66" s="70"/>
      <c r="K66" s="70"/>
      <c r="L66" s="70"/>
      <c r="M66" s="70"/>
      <c r="N66" s="70"/>
      <c r="O66" s="70"/>
      <c r="P66" s="93"/>
      <c r="R66" s="28"/>
    </row>
    <row r="67" spans="1:18" ht="18.75" x14ac:dyDescent="0.25">
      <c r="A67" s="92"/>
      <c r="B67" s="68"/>
      <c r="C67" s="69" t="s">
        <v>786</v>
      </c>
      <c r="D67" s="70"/>
      <c r="E67" s="70"/>
      <c r="F67" s="70"/>
      <c r="G67" s="70"/>
      <c r="H67" s="70"/>
      <c r="I67" s="70"/>
      <c r="J67" s="70"/>
      <c r="K67" s="70"/>
      <c r="L67" s="70"/>
      <c r="M67" s="70"/>
      <c r="N67" s="70"/>
      <c r="O67" s="70"/>
      <c r="P67" s="93"/>
      <c r="R67" s="28"/>
    </row>
    <row r="68" spans="1:18" ht="18.75" x14ac:dyDescent="0.25">
      <c r="A68" s="92"/>
      <c r="B68" s="68"/>
      <c r="C68" s="70"/>
      <c r="D68" s="70" t="s">
        <v>627</v>
      </c>
      <c r="E68" s="70"/>
      <c r="F68" s="70"/>
      <c r="G68" s="70"/>
      <c r="H68" s="70"/>
      <c r="I68" s="70"/>
      <c r="J68" s="70"/>
      <c r="K68" s="70"/>
      <c r="L68" s="70"/>
      <c r="M68" s="70"/>
      <c r="N68" s="70"/>
      <c r="O68" s="70"/>
      <c r="P68" s="93"/>
      <c r="R68" s="28"/>
    </row>
    <row r="69" spans="1:18" ht="18.75" x14ac:dyDescent="0.25">
      <c r="A69" s="92"/>
      <c r="B69" s="68"/>
      <c r="C69" s="70"/>
      <c r="D69" s="70" t="s">
        <v>628</v>
      </c>
      <c r="E69" s="70"/>
      <c r="F69" s="70"/>
      <c r="G69" s="70"/>
      <c r="H69" s="70"/>
      <c r="I69" s="70"/>
      <c r="J69" s="70"/>
      <c r="K69" s="70"/>
      <c r="L69" s="70"/>
      <c r="M69" s="70"/>
      <c r="N69" s="70"/>
      <c r="O69" s="70"/>
      <c r="P69" s="93"/>
      <c r="R69" s="28"/>
    </row>
    <row r="70" spans="1:18" ht="18.75" x14ac:dyDescent="0.25">
      <c r="A70" s="92"/>
      <c r="B70" s="68"/>
      <c r="C70" s="70"/>
      <c r="D70" s="70" t="s">
        <v>629</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customHeight="1" x14ac:dyDescent="0.25">
      <c r="A72" s="92"/>
      <c r="B72" s="68"/>
      <c r="C72" s="222" t="s">
        <v>554</v>
      </c>
      <c r="D72" s="222"/>
      <c r="E72" s="222"/>
      <c r="F72" s="222"/>
      <c r="G72" s="222"/>
      <c r="H72" s="222"/>
      <c r="I72" s="222"/>
      <c r="J72" s="222"/>
      <c r="K72" s="222"/>
      <c r="L72" s="222"/>
      <c r="M72" s="222"/>
      <c r="N72" s="222"/>
      <c r="O72" s="222"/>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customHeight="1" x14ac:dyDescent="0.25">
      <c r="A75" s="92"/>
      <c r="B75" s="170" t="s">
        <v>789</v>
      </c>
      <c r="C75" s="170"/>
      <c r="D75" s="170"/>
      <c r="E75" s="170"/>
      <c r="F75" s="170"/>
      <c r="G75" s="170"/>
      <c r="H75" s="170"/>
      <c r="I75" s="170"/>
      <c r="J75" s="170"/>
      <c r="K75" s="170"/>
      <c r="L75" s="170"/>
      <c r="M75" s="170"/>
      <c r="N75" s="170"/>
      <c r="O75" s="170"/>
      <c r="P75" s="93"/>
      <c r="R75" s="28"/>
    </row>
    <row r="76" spans="1:18" ht="18.75" x14ac:dyDescent="0.25">
      <c r="A76" s="92"/>
      <c r="B76" s="70"/>
      <c r="C76" s="69" t="s">
        <v>786</v>
      </c>
      <c r="D76" s="70"/>
      <c r="E76" s="70"/>
      <c r="F76" s="70"/>
      <c r="G76" s="70"/>
      <c r="H76" s="70"/>
      <c r="I76" s="70"/>
      <c r="J76" s="70"/>
      <c r="K76" s="70"/>
      <c r="L76" s="70"/>
      <c r="M76" s="70"/>
      <c r="N76" s="70"/>
      <c r="O76" s="70"/>
      <c r="P76" s="93"/>
      <c r="R76" s="28"/>
    </row>
    <row r="77" spans="1:18" ht="18.75" x14ac:dyDescent="0.25">
      <c r="A77" s="92"/>
      <c r="B77" s="70"/>
      <c r="C77" s="70"/>
      <c r="D77" s="70" t="s">
        <v>631</v>
      </c>
      <c r="E77" s="70"/>
      <c r="F77" s="70"/>
      <c r="G77" s="70"/>
      <c r="H77" s="70"/>
      <c r="I77" s="70"/>
      <c r="J77" s="70"/>
      <c r="K77" s="70"/>
      <c r="L77" s="70"/>
      <c r="M77" s="70"/>
      <c r="N77" s="70"/>
      <c r="O77" s="70"/>
      <c r="P77" s="93"/>
      <c r="R77" s="28"/>
    </row>
    <row r="78" spans="1:18" ht="18.75" x14ac:dyDescent="0.25">
      <c r="A78" s="92"/>
      <c r="B78" s="70"/>
      <c r="C78" s="70"/>
      <c r="D78" s="70" t="s">
        <v>632</v>
      </c>
      <c r="E78" s="70"/>
      <c r="F78" s="70"/>
      <c r="G78" s="70"/>
      <c r="H78" s="70"/>
      <c r="I78" s="70"/>
      <c r="J78" s="70"/>
      <c r="K78" s="70"/>
      <c r="L78" s="70"/>
      <c r="M78" s="70"/>
      <c r="N78" s="70"/>
      <c r="O78" s="70"/>
      <c r="P78" s="93"/>
      <c r="R78" s="28"/>
    </row>
    <row r="79" spans="1:18" ht="18.75" x14ac:dyDescent="0.25">
      <c r="A79" s="92"/>
      <c r="B79" s="70"/>
      <c r="C79" s="70"/>
      <c r="D79" s="70" t="s">
        <v>633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22" t="s">
        <v>634</v>
      </c>
      <c r="D81" s="222"/>
      <c r="E81" s="222"/>
      <c r="F81" s="222"/>
      <c r="G81" s="222"/>
      <c r="H81" s="222"/>
      <c r="I81" s="222"/>
      <c r="J81" s="222"/>
      <c r="K81" s="222"/>
      <c r="L81" s="222"/>
      <c r="M81" s="222"/>
      <c r="N81" s="222"/>
      <c r="O81" s="222"/>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70" t="s">
        <v>790</v>
      </c>
      <c r="C84" s="170"/>
      <c r="D84" s="170"/>
      <c r="E84" s="170"/>
      <c r="F84" s="170"/>
      <c r="G84" s="170"/>
      <c r="H84" s="170"/>
      <c r="I84" s="170"/>
      <c r="J84" s="170"/>
      <c r="K84" s="170"/>
      <c r="L84" s="170"/>
      <c r="M84" s="170"/>
      <c r="N84" s="170"/>
      <c r="O84" s="170"/>
      <c r="P84" s="93"/>
      <c r="R84" s="28"/>
    </row>
    <row r="85" spans="1:18" ht="18.75" x14ac:dyDescent="0.25">
      <c r="A85" s="92"/>
      <c r="B85" s="70"/>
      <c r="C85" s="69" t="s">
        <v>786</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49.5" customHeight="1" x14ac:dyDescent="0.25">
      <c r="A87" s="92"/>
      <c r="B87" s="70"/>
      <c r="C87" s="69"/>
      <c r="D87" s="215" t="s">
        <v>368</v>
      </c>
      <c r="E87" s="215"/>
      <c r="F87" s="215"/>
      <c r="G87" s="215"/>
      <c r="H87" s="215"/>
      <c r="I87" s="215"/>
      <c r="J87" s="215"/>
      <c r="K87" s="199" t="s">
        <v>676</v>
      </c>
      <c r="L87" s="224"/>
      <c r="M87" s="70"/>
      <c r="N87" s="70"/>
      <c r="O87" s="70"/>
      <c r="P87" s="93"/>
      <c r="R87" s="28"/>
    </row>
    <row r="88" spans="1:18" ht="28.5" customHeight="1" x14ac:dyDescent="0.25">
      <c r="A88" s="92"/>
      <c r="B88" s="70"/>
      <c r="C88" s="102" t="s">
        <v>356</v>
      </c>
      <c r="D88" s="215" t="s">
        <v>636</v>
      </c>
      <c r="E88" s="215"/>
      <c r="F88" s="215"/>
      <c r="G88" s="215"/>
      <c r="H88" s="215"/>
      <c r="I88" s="215"/>
      <c r="J88" s="215"/>
      <c r="K88" s="226"/>
      <c r="L88" s="226"/>
      <c r="M88" s="70"/>
      <c r="N88" s="70"/>
      <c r="O88" s="70"/>
      <c r="P88" s="93"/>
      <c r="R88" s="28"/>
    </row>
    <row r="89" spans="1:18" ht="87" customHeight="1" x14ac:dyDescent="0.25">
      <c r="A89" s="92"/>
      <c r="B89" s="70"/>
      <c r="C89" s="102" t="s">
        <v>357</v>
      </c>
      <c r="D89" s="225" t="s">
        <v>1017</v>
      </c>
      <c r="E89" s="225"/>
      <c r="F89" s="225"/>
      <c r="G89" s="225"/>
      <c r="H89" s="225"/>
      <c r="I89" s="225"/>
      <c r="J89" s="225"/>
      <c r="K89" s="227"/>
      <c r="L89" s="227"/>
      <c r="M89" s="70"/>
      <c r="N89" s="70"/>
      <c r="O89" s="70"/>
      <c r="P89" s="93"/>
      <c r="R89" s="28"/>
    </row>
    <row r="90" spans="1:18" ht="18.75" x14ac:dyDescent="0.25">
      <c r="A90" s="92"/>
      <c r="B90" s="70"/>
      <c r="C90" s="102" t="s">
        <v>358</v>
      </c>
      <c r="D90" s="225" t="s">
        <v>637</v>
      </c>
      <c r="E90" s="225"/>
      <c r="F90" s="225"/>
      <c r="G90" s="225"/>
      <c r="H90" s="225"/>
      <c r="I90" s="225"/>
      <c r="J90" s="225"/>
      <c r="K90" s="223" t="str">
        <f>IF(SUM(K86:L89)=0,"",SUM(K86:L89))</f>
        <v/>
      </c>
      <c r="L90" s="223"/>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70" t="s">
        <v>554</v>
      </c>
      <c r="D92" s="170"/>
      <c r="E92" s="170"/>
      <c r="F92" s="170"/>
      <c r="G92" s="170"/>
      <c r="H92" s="170"/>
      <c r="I92" s="170"/>
      <c r="J92" s="170"/>
      <c r="K92" s="170"/>
      <c r="L92" s="170"/>
      <c r="M92" s="170"/>
      <c r="N92" s="170"/>
      <c r="O92" s="170"/>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9" t="s">
        <v>791</v>
      </c>
      <c r="C95" s="209"/>
      <c r="D95" s="209"/>
      <c r="E95" s="209"/>
      <c r="F95" s="209"/>
      <c r="G95" s="209"/>
      <c r="H95" s="209"/>
      <c r="I95" s="209"/>
      <c r="J95" s="209"/>
      <c r="K95" s="209"/>
      <c r="L95" s="209"/>
      <c r="M95" s="209"/>
      <c r="N95" s="209"/>
      <c r="O95" s="209"/>
      <c r="P95" s="93"/>
      <c r="R95" s="28"/>
    </row>
    <row r="96" spans="1:18" ht="18.75" x14ac:dyDescent="0.25">
      <c r="A96" s="92"/>
      <c r="B96" s="70"/>
      <c r="C96" s="69" t="s">
        <v>786</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19" t="s">
        <v>639</v>
      </c>
      <c r="D98" s="220"/>
      <c r="E98" s="220"/>
      <c r="F98" s="220"/>
      <c r="G98" s="220"/>
      <c r="H98" s="220"/>
      <c r="I98" s="220"/>
      <c r="J98" s="220"/>
      <c r="K98" s="220"/>
      <c r="L98" s="220"/>
      <c r="M98" s="221"/>
      <c r="N98" s="210" t="s">
        <v>644</v>
      </c>
      <c r="O98" s="211"/>
      <c r="P98" s="93"/>
      <c r="R98" s="28"/>
    </row>
    <row r="99" spans="1:18" ht="18.75" x14ac:dyDescent="0.25">
      <c r="A99" s="92"/>
      <c r="B99" s="70"/>
      <c r="C99" s="105" t="s">
        <v>640</v>
      </c>
      <c r="D99" s="106"/>
      <c r="E99" s="106"/>
      <c r="F99" s="106"/>
      <c r="G99" s="106"/>
      <c r="H99" s="106"/>
      <c r="I99" s="106"/>
      <c r="J99" s="106"/>
      <c r="K99" s="106"/>
      <c r="L99" s="106"/>
      <c r="M99" s="107"/>
      <c r="N99" s="212"/>
      <c r="O99" s="213"/>
      <c r="P99" s="93"/>
      <c r="R99" s="28"/>
    </row>
    <row r="100" spans="1:18" ht="18.75" x14ac:dyDescent="0.25">
      <c r="A100" s="92"/>
      <c r="B100" s="70"/>
      <c r="C100" s="105" t="s">
        <v>677</v>
      </c>
      <c r="D100" s="106"/>
      <c r="E100" s="106"/>
      <c r="F100" s="106"/>
      <c r="G100" s="106"/>
      <c r="H100" s="106"/>
      <c r="I100" s="106"/>
      <c r="J100" s="106"/>
      <c r="K100" s="106"/>
      <c r="L100" s="106"/>
      <c r="M100" s="107"/>
      <c r="N100" s="212"/>
      <c r="O100" s="213"/>
      <c r="P100" s="93"/>
      <c r="R100" s="28"/>
    </row>
    <row r="101" spans="1:18" ht="18.75" x14ac:dyDescent="0.25">
      <c r="A101" s="92"/>
      <c r="B101" s="70"/>
      <c r="C101" s="108" t="s">
        <v>678</v>
      </c>
      <c r="D101" s="109"/>
      <c r="E101" s="109"/>
      <c r="F101" s="109"/>
      <c r="G101" s="109"/>
      <c r="H101" s="109"/>
      <c r="I101" s="109"/>
      <c r="J101" s="109"/>
      <c r="K101" s="109"/>
      <c r="L101" s="109"/>
      <c r="M101" s="110"/>
      <c r="N101" s="212"/>
      <c r="O101" s="213"/>
      <c r="P101" s="93"/>
      <c r="R101" s="28"/>
    </row>
    <row r="102" spans="1:18" ht="18.75" x14ac:dyDescent="0.25">
      <c r="A102" s="92"/>
      <c r="B102" s="70"/>
      <c r="C102" s="108" t="s">
        <v>679</v>
      </c>
      <c r="D102" s="109"/>
      <c r="E102" s="109"/>
      <c r="F102" s="109"/>
      <c r="G102" s="109"/>
      <c r="H102" s="109"/>
      <c r="I102" s="109"/>
      <c r="J102" s="109"/>
      <c r="K102" s="109"/>
      <c r="L102" s="109"/>
      <c r="M102" s="110"/>
      <c r="N102" s="212"/>
      <c r="O102" s="213"/>
      <c r="P102" s="93"/>
      <c r="R102" s="28"/>
    </row>
    <row r="103" spans="1:18" ht="18.75" x14ac:dyDescent="0.25">
      <c r="A103" s="92"/>
      <c r="B103" s="70"/>
      <c r="C103" s="108" t="s">
        <v>641</v>
      </c>
      <c r="D103" s="109"/>
      <c r="E103" s="109"/>
      <c r="F103" s="109"/>
      <c r="G103" s="109"/>
      <c r="H103" s="109"/>
      <c r="I103" s="109"/>
      <c r="J103" s="109"/>
      <c r="K103" s="109"/>
      <c r="L103" s="109"/>
      <c r="M103" s="110"/>
      <c r="N103" s="212"/>
      <c r="O103" s="213"/>
      <c r="P103" s="93"/>
      <c r="R103" s="28"/>
    </row>
    <row r="104" spans="1:18" ht="18.75" x14ac:dyDescent="0.25">
      <c r="A104" s="92"/>
      <c r="B104" s="70"/>
      <c r="C104" s="105" t="s">
        <v>642</v>
      </c>
      <c r="D104" s="106"/>
      <c r="E104" s="106"/>
      <c r="F104" s="106"/>
      <c r="G104" s="106"/>
      <c r="H104" s="106"/>
      <c r="I104" s="106"/>
      <c r="J104" s="106"/>
      <c r="K104" s="106"/>
      <c r="L104" s="106"/>
      <c r="M104" s="107"/>
      <c r="N104" s="212"/>
      <c r="O104" s="213"/>
      <c r="P104" s="93"/>
      <c r="R104" s="28"/>
    </row>
    <row r="105" spans="1:18" ht="18.75" x14ac:dyDescent="0.25">
      <c r="A105" s="92"/>
      <c r="B105" s="70"/>
      <c r="C105" s="105" t="s">
        <v>616</v>
      </c>
      <c r="D105" s="106"/>
      <c r="E105" s="106"/>
      <c r="F105" s="106"/>
      <c r="G105" s="106"/>
      <c r="H105" s="106"/>
      <c r="I105" s="106"/>
      <c r="J105" s="106"/>
      <c r="K105" s="106"/>
      <c r="L105" s="106"/>
      <c r="M105" s="107"/>
      <c r="N105" s="212"/>
      <c r="O105" s="213"/>
      <c r="P105" s="93"/>
      <c r="R105" s="28"/>
    </row>
    <row r="106" spans="1:18" ht="18.75" customHeight="1" x14ac:dyDescent="0.25">
      <c r="A106" s="92"/>
      <c r="B106" s="70"/>
      <c r="C106" s="216" t="s">
        <v>643</v>
      </c>
      <c r="D106" s="217"/>
      <c r="E106" s="217"/>
      <c r="F106" s="217"/>
      <c r="G106" s="217"/>
      <c r="H106" s="217"/>
      <c r="I106" s="217"/>
      <c r="J106" s="217"/>
      <c r="K106" s="217"/>
      <c r="L106" s="217"/>
      <c r="M106" s="218"/>
      <c r="N106" s="230">
        <f>SUM(N99:O105)</f>
        <v>0</v>
      </c>
      <c r="O106" s="231"/>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customHeight="1" x14ac:dyDescent="0.25">
      <c r="A108" s="92"/>
      <c r="B108" s="68"/>
      <c r="C108" s="222" t="s">
        <v>554</v>
      </c>
      <c r="D108" s="222"/>
      <c r="E108" s="222"/>
      <c r="F108" s="222"/>
      <c r="G108" s="222"/>
      <c r="H108" s="222"/>
      <c r="I108" s="222"/>
      <c r="J108" s="222"/>
      <c r="K108" s="222"/>
      <c r="L108" s="222"/>
      <c r="M108" s="222"/>
      <c r="N108" s="222"/>
      <c r="O108" s="222"/>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customHeight="1" x14ac:dyDescent="0.25">
      <c r="A111" s="92"/>
      <c r="B111" s="209" t="s">
        <v>792</v>
      </c>
      <c r="C111" s="209"/>
      <c r="D111" s="209"/>
      <c r="E111" s="209"/>
      <c r="F111" s="209"/>
      <c r="G111" s="209"/>
      <c r="H111" s="209"/>
      <c r="I111" s="209"/>
      <c r="J111" s="209"/>
      <c r="K111" s="209"/>
      <c r="L111" s="209"/>
      <c r="M111" s="209"/>
      <c r="N111" s="209"/>
      <c r="O111" s="209"/>
      <c r="P111" s="93"/>
      <c r="R111" s="28"/>
    </row>
    <row r="112" spans="1:18" ht="18.75" x14ac:dyDescent="0.25">
      <c r="A112" s="92"/>
      <c r="B112" s="70"/>
      <c r="C112" s="69" t="s">
        <v>786</v>
      </c>
      <c r="D112" s="70"/>
      <c r="E112" s="70"/>
      <c r="F112" s="70"/>
      <c r="G112" s="70"/>
      <c r="H112" s="70"/>
      <c r="I112" s="70"/>
      <c r="J112" s="70"/>
      <c r="K112" s="70"/>
      <c r="L112" s="70"/>
      <c r="M112" s="70"/>
      <c r="N112" s="70"/>
      <c r="O112" s="70"/>
      <c r="P112" s="93"/>
      <c r="R112" s="28"/>
    </row>
    <row r="113" spans="1:18" ht="18.75" x14ac:dyDescent="0.25">
      <c r="A113" s="111"/>
      <c r="B113" s="70"/>
      <c r="C113" s="70"/>
      <c r="D113" s="70" t="s">
        <v>645</v>
      </c>
      <c r="E113" s="70"/>
      <c r="F113" s="70"/>
      <c r="G113" s="70"/>
      <c r="H113" s="70"/>
      <c r="I113" s="70"/>
      <c r="J113" s="70"/>
      <c r="K113" s="70"/>
      <c r="L113" s="70"/>
      <c r="M113" s="70"/>
      <c r="N113" s="70"/>
      <c r="O113" s="70"/>
      <c r="P113" s="89"/>
      <c r="R113" s="28"/>
    </row>
    <row r="114" spans="1:18" ht="18.75" x14ac:dyDescent="0.25">
      <c r="A114" s="111"/>
      <c r="B114" s="70"/>
      <c r="C114" s="70"/>
      <c r="D114" s="99" t="s">
        <v>646</v>
      </c>
      <c r="E114" s="70"/>
      <c r="F114" s="70"/>
      <c r="G114" s="70"/>
      <c r="H114" s="70"/>
      <c r="I114" s="70"/>
      <c r="J114" s="70"/>
      <c r="K114" s="70"/>
      <c r="L114" s="70"/>
      <c r="M114" s="70"/>
      <c r="N114" s="70"/>
      <c r="O114" s="70"/>
      <c r="P114" s="89"/>
      <c r="R114" s="28"/>
    </row>
    <row r="115" spans="1:18" ht="18.75" x14ac:dyDescent="0.25">
      <c r="A115" s="111"/>
      <c r="B115" s="70"/>
      <c r="C115" s="70"/>
      <c r="D115" s="99" t="s">
        <v>647</v>
      </c>
      <c r="E115" s="70"/>
      <c r="F115" s="70"/>
      <c r="G115" s="70"/>
      <c r="H115" s="70"/>
      <c r="I115" s="70"/>
      <c r="J115" s="70"/>
      <c r="K115" s="70"/>
      <c r="L115" s="70"/>
      <c r="M115" s="70"/>
      <c r="N115" s="70"/>
      <c r="O115" s="70"/>
      <c r="P115" s="89"/>
      <c r="R115" s="28"/>
    </row>
    <row r="116" spans="1:18" ht="18.75" x14ac:dyDescent="0.25">
      <c r="A116" s="111"/>
      <c r="B116" s="70"/>
      <c r="C116" s="70"/>
      <c r="D116" s="99" t="s">
        <v>648</v>
      </c>
      <c r="E116" s="70"/>
      <c r="F116" s="70"/>
      <c r="G116" s="70"/>
      <c r="H116" s="70"/>
      <c r="I116" s="70"/>
      <c r="J116" s="70"/>
      <c r="K116" s="70"/>
      <c r="L116" s="70"/>
      <c r="M116" s="70"/>
      <c r="N116" s="70"/>
      <c r="O116" s="70"/>
      <c r="P116" s="89"/>
      <c r="R116" s="28"/>
    </row>
    <row r="117" spans="1:18" ht="18.75" x14ac:dyDescent="0.25">
      <c r="A117" s="111"/>
      <c r="B117" s="70"/>
      <c r="C117" s="70"/>
      <c r="D117" s="99" t="s">
        <v>649</v>
      </c>
      <c r="E117" s="70"/>
      <c r="F117" s="70"/>
      <c r="G117" s="70"/>
      <c r="H117" s="70"/>
      <c r="I117" s="70"/>
      <c r="J117" s="70"/>
      <c r="K117" s="70"/>
      <c r="L117" s="70"/>
      <c r="M117" s="70"/>
      <c r="N117" s="70"/>
      <c r="O117" s="70"/>
      <c r="P117" s="89"/>
      <c r="R117" s="28"/>
    </row>
    <row r="118" spans="1:18" ht="18.75" x14ac:dyDescent="0.25">
      <c r="A118" s="111"/>
      <c r="B118" s="100"/>
      <c r="C118" s="70"/>
      <c r="D118" s="70" t="s">
        <v>650</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customHeight="1" x14ac:dyDescent="0.25">
      <c r="A120" s="92"/>
      <c r="B120" s="68"/>
      <c r="C120" s="170" t="s">
        <v>554</v>
      </c>
      <c r="D120" s="170"/>
      <c r="E120" s="170"/>
      <c r="F120" s="170"/>
      <c r="G120" s="170"/>
      <c r="H120" s="170"/>
      <c r="I120" s="170"/>
      <c r="J120" s="170"/>
      <c r="K120" s="170"/>
      <c r="L120" s="170"/>
      <c r="M120" s="170"/>
      <c r="N120" s="170"/>
      <c r="O120" s="170"/>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customHeight="1" x14ac:dyDescent="0.25">
      <c r="A123" s="92"/>
      <c r="B123" s="209" t="s">
        <v>793</v>
      </c>
      <c r="C123" s="209"/>
      <c r="D123" s="209"/>
      <c r="E123" s="209"/>
      <c r="F123" s="209"/>
      <c r="G123" s="209"/>
      <c r="H123" s="209"/>
      <c r="I123" s="209"/>
      <c r="J123" s="209"/>
      <c r="K123" s="209"/>
      <c r="L123" s="209"/>
      <c r="M123" s="209"/>
      <c r="N123" s="209"/>
      <c r="O123" s="209"/>
      <c r="P123" s="93"/>
      <c r="R123" s="28"/>
    </row>
    <row r="124" spans="1:18" ht="18.75" x14ac:dyDescent="0.25">
      <c r="A124" s="92"/>
      <c r="B124" s="70"/>
      <c r="C124" s="69" t="s">
        <v>786</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652</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customHeight="1" x14ac:dyDescent="0.25">
      <c r="A128" s="92"/>
      <c r="B128" s="68"/>
      <c r="C128" s="170" t="s">
        <v>554</v>
      </c>
      <c r="D128" s="170"/>
      <c r="E128" s="170"/>
      <c r="F128" s="170"/>
      <c r="G128" s="170"/>
      <c r="H128" s="170"/>
      <c r="I128" s="170"/>
      <c r="J128" s="170"/>
      <c r="K128" s="170"/>
      <c r="L128" s="170"/>
      <c r="M128" s="170"/>
      <c r="N128" s="170"/>
      <c r="O128" s="170"/>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70" t="s">
        <v>794</v>
      </c>
      <c r="C131" s="170"/>
      <c r="D131" s="170"/>
      <c r="E131" s="170"/>
      <c r="F131" s="170"/>
      <c r="G131" s="170"/>
      <c r="H131" s="170"/>
      <c r="I131" s="170"/>
      <c r="J131" s="170"/>
      <c r="K131" s="170"/>
      <c r="L131" s="170"/>
      <c r="M131" s="170"/>
      <c r="N131" s="170"/>
      <c r="O131" s="170"/>
      <c r="P131" s="93"/>
      <c r="R131" s="28"/>
    </row>
    <row r="132" spans="1:18" ht="18.75" x14ac:dyDescent="0.25">
      <c r="A132" s="92"/>
      <c r="B132" s="70"/>
      <c r="C132" s="69" t="s">
        <v>654</v>
      </c>
      <c r="D132" s="70"/>
      <c r="E132" s="70"/>
      <c r="F132" s="70"/>
      <c r="G132" s="70"/>
      <c r="H132" s="70"/>
      <c r="I132" s="70"/>
      <c r="J132" s="70"/>
      <c r="K132" s="70"/>
      <c r="L132" s="70"/>
      <c r="M132" s="70"/>
      <c r="N132" s="70"/>
      <c r="O132" s="70"/>
      <c r="P132" s="93"/>
      <c r="R132" s="28"/>
    </row>
    <row r="133" spans="1:18" ht="18.75" x14ac:dyDescent="0.25">
      <c r="A133" s="92"/>
      <c r="B133" s="70"/>
      <c r="C133" s="70"/>
      <c r="D133" s="70" t="s">
        <v>655</v>
      </c>
      <c r="E133" s="69"/>
      <c r="F133" s="70"/>
      <c r="G133" s="70"/>
      <c r="H133" s="70"/>
      <c r="I133" s="70"/>
      <c r="J133" s="70"/>
      <c r="K133" s="70"/>
      <c r="L133" s="70"/>
      <c r="M133" s="70"/>
      <c r="N133" s="70"/>
      <c r="O133" s="70"/>
      <c r="P133" s="93"/>
      <c r="R133" s="28"/>
    </row>
    <row r="134" spans="1:18" ht="18.75" x14ac:dyDescent="0.25">
      <c r="A134" s="92"/>
      <c r="B134" s="70"/>
      <c r="C134" s="70"/>
      <c r="D134" s="70" t="s">
        <v>656</v>
      </c>
      <c r="E134" s="100"/>
      <c r="F134" s="100"/>
      <c r="G134" s="100"/>
      <c r="H134" s="100"/>
      <c r="I134" s="100"/>
      <c r="J134" s="100"/>
      <c r="K134" s="100"/>
      <c r="L134" s="100"/>
      <c r="M134" s="100"/>
      <c r="N134" s="100"/>
      <c r="O134" s="100"/>
      <c r="P134" s="93"/>
      <c r="R134" s="28"/>
    </row>
    <row r="135" spans="1:18" ht="18.75" x14ac:dyDescent="0.25">
      <c r="A135" s="92"/>
      <c r="B135" s="70"/>
      <c r="C135" s="70"/>
      <c r="D135" s="70" t="s">
        <v>657</v>
      </c>
      <c r="E135" s="100"/>
      <c r="F135" s="100"/>
      <c r="G135" s="100"/>
      <c r="H135" s="100"/>
      <c r="I135" s="100"/>
      <c r="J135" s="100"/>
      <c r="K135" s="100"/>
      <c r="L135" s="100"/>
      <c r="M135" s="100"/>
      <c r="N135" s="100"/>
      <c r="O135" s="100"/>
      <c r="P135" s="93"/>
      <c r="R135" s="28"/>
    </row>
    <row r="136" spans="1:18" ht="18.75" x14ac:dyDescent="0.25">
      <c r="A136" s="92"/>
      <c r="B136" s="70"/>
      <c r="C136" s="70"/>
      <c r="D136" s="70" t="s">
        <v>658</v>
      </c>
      <c r="E136" s="69"/>
      <c r="F136" s="70"/>
      <c r="G136" s="70"/>
      <c r="H136" s="70"/>
      <c r="I136" s="70"/>
      <c r="J136" s="70"/>
      <c r="K136" s="70"/>
      <c r="L136" s="70"/>
      <c r="M136" s="70"/>
      <c r="N136" s="70"/>
      <c r="O136" s="70"/>
      <c r="P136" s="93"/>
      <c r="R136" s="28"/>
    </row>
    <row r="137" spans="1:18" ht="18.75" x14ac:dyDescent="0.25">
      <c r="A137" s="92"/>
      <c r="B137" s="70"/>
      <c r="C137" s="70"/>
      <c r="D137" s="70" t="s">
        <v>797</v>
      </c>
      <c r="E137" s="69"/>
      <c r="F137" s="70"/>
      <c r="G137" s="70"/>
      <c r="H137" s="70"/>
      <c r="I137" s="70"/>
      <c r="J137" s="70"/>
      <c r="K137" s="70"/>
      <c r="L137" s="70"/>
      <c r="M137" s="70"/>
      <c r="N137" s="70"/>
      <c r="O137" s="70"/>
      <c r="P137" s="93"/>
      <c r="R137" s="28"/>
    </row>
    <row r="138" spans="1:18" ht="18.75" x14ac:dyDescent="0.25">
      <c r="A138" s="92"/>
      <c r="B138" s="70"/>
      <c r="C138" s="70"/>
      <c r="D138" s="70" t="s">
        <v>660</v>
      </c>
      <c r="E138" s="69"/>
      <c r="F138" s="70"/>
      <c r="G138" s="70"/>
      <c r="H138" s="70"/>
      <c r="I138" s="70"/>
      <c r="J138" s="70"/>
      <c r="K138" s="70"/>
      <c r="L138" s="70"/>
      <c r="M138" s="70"/>
      <c r="N138" s="70"/>
      <c r="O138" s="70"/>
      <c r="P138" s="93"/>
      <c r="R138" s="28"/>
    </row>
    <row r="139" spans="1:18" ht="18.75" x14ac:dyDescent="0.25">
      <c r="A139" s="92"/>
      <c r="B139" s="70"/>
      <c r="C139" s="70"/>
      <c r="D139" s="70" t="s">
        <v>616</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customHeight="1" x14ac:dyDescent="0.25">
      <c r="A141" s="92"/>
      <c r="B141" s="68"/>
      <c r="C141" s="170" t="s">
        <v>554</v>
      </c>
      <c r="D141" s="170"/>
      <c r="E141" s="170"/>
      <c r="F141" s="170"/>
      <c r="G141" s="170"/>
      <c r="H141" s="170"/>
      <c r="I141" s="170"/>
      <c r="J141" s="170"/>
      <c r="K141" s="170"/>
      <c r="L141" s="170"/>
      <c r="M141" s="170"/>
      <c r="N141" s="170"/>
      <c r="O141" s="170"/>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70" t="s">
        <v>795</v>
      </c>
      <c r="C144" s="170"/>
      <c r="D144" s="170"/>
      <c r="E144" s="170"/>
      <c r="F144" s="170"/>
      <c r="G144" s="170"/>
      <c r="H144" s="170"/>
      <c r="I144" s="170"/>
      <c r="J144" s="170"/>
      <c r="K144" s="170"/>
      <c r="L144" s="170"/>
      <c r="M144" s="170"/>
      <c r="N144" s="170"/>
      <c r="O144" s="170"/>
      <c r="P144" s="93"/>
      <c r="R144" s="28"/>
    </row>
    <row r="145" spans="1:18" ht="18.75" x14ac:dyDescent="0.25">
      <c r="A145" s="92"/>
      <c r="B145" s="70"/>
      <c r="C145" s="69" t="s">
        <v>654</v>
      </c>
      <c r="D145" s="70"/>
      <c r="E145" s="70"/>
      <c r="F145" s="70"/>
      <c r="G145" s="70"/>
      <c r="H145" s="70"/>
      <c r="I145" s="70"/>
      <c r="J145" s="70"/>
      <c r="K145" s="70"/>
      <c r="L145" s="70"/>
      <c r="M145" s="70"/>
      <c r="N145" s="70"/>
      <c r="O145" s="70"/>
      <c r="P145" s="93"/>
      <c r="R145" s="28"/>
    </row>
    <row r="146" spans="1:18" ht="18.75" x14ac:dyDescent="0.25">
      <c r="A146" s="92"/>
      <c r="B146" s="70"/>
      <c r="C146" s="70"/>
      <c r="D146" s="70" t="s">
        <v>798</v>
      </c>
      <c r="E146" s="69"/>
      <c r="F146" s="70"/>
      <c r="G146" s="70"/>
      <c r="H146" s="70"/>
      <c r="I146" s="70"/>
      <c r="J146" s="70"/>
      <c r="K146" s="70"/>
      <c r="L146" s="70"/>
      <c r="M146" s="70"/>
      <c r="N146" s="70"/>
      <c r="O146" s="70"/>
      <c r="P146" s="93"/>
      <c r="R146" s="28"/>
    </row>
    <row r="147" spans="1:18" ht="18.75" x14ac:dyDescent="0.25">
      <c r="A147" s="92"/>
      <c r="B147" s="70"/>
      <c r="C147" s="70"/>
      <c r="D147" s="70" t="s">
        <v>663</v>
      </c>
      <c r="E147" s="100"/>
      <c r="F147" s="100"/>
      <c r="G147" s="100"/>
      <c r="H147" s="100"/>
      <c r="I147" s="100"/>
      <c r="J147" s="100"/>
      <c r="K147" s="100"/>
      <c r="L147" s="100"/>
      <c r="M147" s="100"/>
      <c r="N147" s="100"/>
      <c r="O147" s="100"/>
      <c r="P147" s="93"/>
      <c r="R147" s="28"/>
    </row>
    <row r="148" spans="1:18" ht="18.75" x14ac:dyDescent="0.25">
      <c r="A148" s="92"/>
      <c r="B148" s="70"/>
      <c r="C148" s="70"/>
      <c r="D148" s="70" t="s">
        <v>664</v>
      </c>
      <c r="E148" s="100"/>
      <c r="F148" s="100"/>
      <c r="G148" s="100"/>
      <c r="H148" s="100"/>
      <c r="I148" s="100"/>
      <c r="J148" s="100"/>
      <c r="K148" s="100"/>
      <c r="L148" s="100"/>
      <c r="M148" s="100"/>
      <c r="N148" s="100"/>
      <c r="O148" s="100"/>
      <c r="P148" s="93"/>
      <c r="R148" s="28"/>
    </row>
    <row r="149" spans="1:18" ht="18.75" x14ac:dyDescent="0.25">
      <c r="A149" s="92"/>
      <c r="B149" s="70"/>
      <c r="C149" s="70"/>
      <c r="D149" s="70" t="s">
        <v>616</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customHeight="1" x14ac:dyDescent="0.25">
      <c r="A151" s="92"/>
      <c r="B151" s="68"/>
      <c r="C151" s="170" t="s">
        <v>554</v>
      </c>
      <c r="D151" s="170"/>
      <c r="E151" s="170"/>
      <c r="F151" s="170"/>
      <c r="G151" s="170"/>
      <c r="H151" s="170"/>
      <c r="I151" s="170"/>
      <c r="J151" s="170"/>
      <c r="K151" s="170"/>
      <c r="L151" s="170"/>
      <c r="M151" s="170"/>
      <c r="N151" s="170"/>
      <c r="O151" s="170"/>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9" t="s">
        <v>796</v>
      </c>
      <c r="C154" s="209"/>
      <c r="D154" s="209"/>
      <c r="E154" s="209"/>
      <c r="F154" s="209"/>
      <c r="G154" s="209"/>
      <c r="H154" s="209"/>
      <c r="I154" s="209"/>
      <c r="J154" s="209"/>
      <c r="K154" s="209"/>
      <c r="L154" s="209"/>
      <c r="M154" s="209"/>
      <c r="N154" s="209"/>
      <c r="O154" s="209"/>
      <c r="P154" s="93"/>
      <c r="R154" s="28"/>
    </row>
    <row r="155" spans="1:18" ht="31.5" customHeight="1" x14ac:dyDescent="0.25">
      <c r="A155" s="92"/>
      <c r="B155" s="70"/>
      <c r="C155" s="69" t="s">
        <v>786</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666</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customHeight="1" x14ac:dyDescent="0.25">
      <c r="A159" s="92"/>
      <c r="B159" s="68"/>
      <c r="C159" s="170" t="s">
        <v>554</v>
      </c>
      <c r="D159" s="170"/>
      <c r="E159" s="170"/>
      <c r="F159" s="170"/>
      <c r="G159" s="170"/>
      <c r="H159" s="170"/>
      <c r="I159" s="170"/>
      <c r="J159" s="170"/>
      <c r="K159" s="170"/>
      <c r="L159" s="170"/>
      <c r="M159" s="170"/>
      <c r="N159" s="170"/>
      <c r="O159" s="170"/>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9" t="s">
        <v>1026</v>
      </c>
      <c r="C162" s="209"/>
      <c r="D162" s="209"/>
      <c r="E162" s="209"/>
      <c r="F162" s="209"/>
      <c r="G162" s="209"/>
      <c r="H162" s="209"/>
      <c r="I162" s="209"/>
      <c r="J162" s="209"/>
      <c r="K162" s="209"/>
      <c r="L162" s="209"/>
      <c r="M162" s="209"/>
      <c r="N162" s="209"/>
      <c r="O162" s="209"/>
      <c r="P162" s="93"/>
      <c r="R162" s="28"/>
    </row>
    <row r="163" spans="1:18" ht="18.75" x14ac:dyDescent="0.25">
      <c r="A163" s="92"/>
      <c r="B163" s="70"/>
      <c r="C163" s="69" t="s">
        <v>786</v>
      </c>
      <c r="D163" s="70"/>
      <c r="E163" s="70"/>
      <c r="F163" s="70"/>
      <c r="G163" s="70"/>
      <c r="H163" s="70"/>
      <c r="I163" s="70"/>
      <c r="J163" s="70"/>
      <c r="K163" s="70"/>
      <c r="L163" s="70"/>
      <c r="M163" s="70"/>
      <c r="N163" s="70"/>
      <c r="O163" s="70"/>
      <c r="P163" s="93"/>
      <c r="R163" s="28"/>
    </row>
    <row r="164" spans="1:18" ht="18.75" x14ac:dyDescent="0.25">
      <c r="A164" s="92"/>
      <c r="B164" s="70"/>
      <c r="C164" s="70"/>
      <c r="D164" s="70" t="s">
        <v>667</v>
      </c>
      <c r="E164" s="69"/>
      <c r="F164" s="70"/>
      <c r="G164" s="70"/>
      <c r="H164" s="70"/>
      <c r="I164" s="70"/>
      <c r="J164" s="70"/>
      <c r="K164" s="70"/>
      <c r="L164" s="70"/>
      <c r="M164" s="70"/>
      <c r="N164" s="70"/>
      <c r="O164" s="70"/>
      <c r="P164" s="93"/>
      <c r="R164" s="28"/>
    </row>
    <row r="165" spans="1:18" ht="18.75" x14ac:dyDescent="0.25">
      <c r="A165" s="92"/>
      <c r="B165" s="70"/>
      <c r="C165" s="70"/>
      <c r="D165" s="70" t="s">
        <v>668</v>
      </c>
      <c r="E165" s="100"/>
      <c r="F165" s="100"/>
      <c r="G165" s="100"/>
      <c r="H165" s="100"/>
      <c r="I165" s="100"/>
      <c r="J165" s="100"/>
      <c r="K165" s="100"/>
      <c r="L165" s="100"/>
      <c r="M165" s="100"/>
      <c r="N165" s="100"/>
      <c r="O165" s="100"/>
      <c r="P165" s="93"/>
      <c r="R165" s="28"/>
    </row>
    <row r="166" spans="1:18" ht="18.75" x14ac:dyDescent="0.25">
      <c r="A166" s="92"/>
      <c r="B166" s="70"/>
      <c r="C166" s="70"/>
      <c r="D166" s="70" t="s">
        <v>669</v>
      </c>
      <c r="E166" s="100"/>
      <c r="F166" s="100"/>
      <c r="G166" s="100"/>
      <c r="H166" s="100"/>
      <c r="I166" s="100"/>
      <c r="J166" s="100"/>
      <c r="K166" s="100"/>
      <c r="L166" s="100"/>
      <c r="M166" s="100"/>
      <c r="N166" s="100"/>
      <c r="O166" s="100"/>
      <c r="P166" s="93"/>
      <c r="R166" s="28"/>
    </row>
    <row r="167" spans="1:18" ht="18.75" x14ac:dyDescent="0.25">
      <c r="A167" s="92"/>
      <c r="B167" s="70"/>
      <c r="C167" s="70"/>
      <c r="D167" s="70" t="s">
        <v>670</v>
      </c>
      <c r="E167" s="69"/>
      <c r="F167" s="70"/>
      <c r="G167" s="70"/>
      <c r="H167" s="70"/>
      <c r="I167" s="70"/>
      <c r="J167" s="70"/>
      <c r="K167" s="70"/>
      <c r="L167" s="70"/>
      <c r="M167" s="70"/>
      <c r="N167" s="70"/>
      <c r="O167" s="70"/>
      <c r="P167" s="93"/>
      <c r="R167" s="28"/>
    </row>
    <row r="168" spans="1:18" ht="18.75" x14ac:dyDescent="0.25">
      <c r="A168" s="92"/>
      <c r="B168" s="70"/>
      <c r="C168" s="70"/>
      <c r="D168" s="70" t="s">
        <v>671</v>
      </c>
      <c r="E168" s="69"/>
      <c r="F168" s="70"/>
      <c r="G168" s="70"/>
      <c r="H168" s="70"/>
      <c r="I168" s="70"/>
      <c r="J168" s="70"/>
      <c r="K168" s="70"/>
      <c r="L168" s="70"/>
      <c r="M168" s="70"/>
      <c r="N168" s="70"/>
      <c r="O168" s="70"/>
      <c r="P168" s="93"/>
      <c r="R168" s="28"/>
    </row>
    <row r="169" spans="1:18" ht="18.75" x14ac:dyDescent="0.25">
      <c r="A169" s="92"/>
      <c r="B169" s="70"/>
      <c r="C169" s="70"/>
      <c r="D169" s="70" t="s">
        <v>672</v>
      </c>
      <c r="E169" s="69"/>
      <c r="F169" s="70"/>
      <c r="G169" s="70"/>
      <c r="H169" s="70"/>
      <c r="I169" s="70"/>
      <c r="J169" s="70"/>
      <c r="K169" s="70"/>
      <c r="L169" s="70"/>
      <c r="M169" s="70"/>
      <c r="N169" s="70"/>
      <c r="O169" s="70"/>
      <c r="P169" s="93"/>
      <c r="R169" s="28"/>
    </row>
    <row r="170" spans="1:18" ht="18.75" x14ac:dyDescent="0.25">
      <c r="A170" s="92"/>
      <c r="B170" s="70"/>
      <c r="C170" s="70"/>
      <c r="D170" s="70" t="s">
        <v>616</v>
      </c>
      <c r="E170" s="69"/>
      <c r="F170" s="70"/>
      <c r="G170" s="70"/>
      <c r="H170" s="70"/>
      <c r="I170" s="70"/>
      <c r="J170" s="70"/>
      <c r="K170" s="70"/>
      <c r="L170" s="70"/>
      <c r="M170" s="70"/>
      <c r="N170" s="70"/>
      <c r="O170" s="70"/>
      <c r="P170" s="93"/>
      <c r="R170" s="28"/>
    </row>
    <row r="171" spans="1:18" ht="18.75" x14ac:dyDescent="0.25">
      <c r="A171" s="92"/>
      <c r="B171" s="70"/>
      <c r="C171" s="70"/>
      <c r="D171" s="70" t="s">
        <v>621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customHeight="1" x14ac:dyDescent="0.25">
      <c r="A173" s="92"/>
      <c r="B173" s="68"/>
      <c r="C173" s="170" t="s">
        <v>554</v>
      </c>
      <c r="D173" s="170"/>
      <c r="E173" s="170"/>
      <c r="F173" s="170"/>
      <c r="G173" s="170"/>
      <c r="H173" s="170"/>
      <c r="I173" s="170"/>
      <c r="J173" s="170"/>
      <c r="K173" s="170"/>
      <c r="L173" s="170"/>
      <c r="M173" s="170"/>
      <c r="N173" s="170"/>
      <c r="O173" s="170"/>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customHeight="1" x14ac:dyDescent="0.25">
      <c r="A176" s="92"/>
      <c r="B176" s="229" t="s">
        <v>673</v>
      </c>
      <c r="C176" s="229"/>
      <c r="D176" s="229"/>
      <c r="E176" s="229"/>
      <c r="F176" s="229"/>
      <c r="G176" s="229"/>
      <c r="H176" s="229"/>
      <c r="I176" s="229"/>
      <c r="J176" s="229"/>
      <c r="K176" s="229"/>
      <c r="L176" s="229"/>
      <c r="M176" s="229"/>
      <c r="N176" s="229"/>
      <c r="O176" s="22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IkRSYgecGIL1jwBfkuYhMng+Vz6LwcVMdfewEAqM5w3AXugxnjZNihFaJAe8EB4DxzvYiCVepe1egSQGBbRxMg==" saltValue="41UhY7pT0KfIrcZsf46/Qw==" spinCount="100000" sheet="1" objects="1" scenarios="1" formatCells="0" formatColumns="0" formatRows="0" sort="0" autoFilter="0"/>
  <mergeCells count="85">
    <mergeCell ref="B176:O176"/>
    <mergeCell ref="C141:O141"/>
    <mergeCell ref="C142:O142"/>
    <mergeCell ref="B144:O144"/>
    <mergeCell ref="C151:O151"/>
    <mergeCell ref="C152:O152"/>
    <mergeCell ref="B154:O154"/>
    <mergeCell ref="C159:O159"/>
    <mergeCell ref="C160:O160"/>
    <mergeCell ref="B162:O162"/>
    <mergeCell ref="C173:O173"/>
    <mergeCell ref="C174:O174"/>
    <mergeCell ref="B131:O131"/>
    <mergeCell ref="N105:O105"/>
    <mergeCell ref="C106:M106"/>
    <mergeCell ref="N106:O106"/>
    <mergeCell ref="C108:O108"/>
    <mergeCell ref="C109:O109"/>
    <mergeCell ref="B111:O111"/>
    <mergeCell ref="C120:O120"/>
    <mergeCell ref="C121:O121"/>
    <mergeCell ref="B123:O123"/>
    <mergeCell ref="C128:O128"/>
    <mergeCell ref="C129:O12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D87:J87"/>
    <mergeCell ref="K87:L87"/>
    <mergeCell ref="D88:J88"/>
    <mergeCell ref="K88:L88"/>
    <mergeCell ref="D89:J89"/>
    <mergeCell ref="K89:L89"/>
    <mergeCell ref="B84:O84"/>
    <mergeCell ref="D56:O56"/>
    <mergeCell ref="D57:O57"/>
    <mergeCell ref="D58:O58"/>
    <mergeCell ref="D59:O59"/>
    <mergeCell ref="C63:O63"/>
    <mergeCell ref="C64:O64"/>
    <mergeCell ref="C72:O72"/>
    <mergeCell ref="C73:O73"/>
    <mergeCell ref="B75:O75"/>
    <mergeCell ref="C81:O81"/>
    <mergeCell ref="C82:O82"/>
    <mergeCell ref="B53:O53"/>
    <mergeCell ref="C25:E25"/>
    <mergeCell ref="C26:E26"/>
    <mergeCell ref="C27:E27"/>
    <mergeCell ref="C29:O29"/>
    <mergeCell ref="C30:O30"/>
    <mergeCell ref="B32:O32"/>
    <mergeCell ref="C41:O41"/>
    <mergeCell ref="C42:O42"/>
    <mergeCell ref="B44:O44"/>
    <mergeCell ref="C50:O50"/>
    <mergeCell ref="C51:O51"/>
    <mergeCell ref="C24:E24"/>
    <mergeCell ref="B12:O12"/>
    <mergeCell ref="C14:F14"/>
    <mergeCell ref="C15:E15"/>
    <mergeCell ref="C16:E16"/>
    <mergeCell ref="C17:E17"/>
    <mergeCell ref="C18:E18"/>
    <mergeCell ref="C19:E19"/>
    <mergeCell ref="C20:E20"/>
    <mergeCell ref="C21:E21"/>
    <mergeCell ref="C22:E22"/>
    <mergeCell ref="C23:E23"/>
    <mergeCell ref="C10:O10"/>
    <mergeCell ref="B1:O1"/>
    <mergeCell ref="B3:O3"/>
    <mergeCell ref="C6:F6"/>
    <mergeCell ref="C7:F7"/>
    <mergeCell ref="C9:O9"/>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Option Button 1">
              <controlPr defaultSize="0" autoFill="0" autoLine="0" autoPict="0">
                <anchor moveWithCells="1">
                  <from>
                    <xdr:col>2</xdr:col>
                    <xdr:colOff>171450</xdr:colOff>
                    <xdr:row>124</xdr:row>
                    <xdr:rowOff>28575</xdr:rowOff>
                  </from>
                  <to>
                    <xdr:col>3</xdr:col>
                    <xdr:colOff>28575</xdr:colOff>
                    <xdr:row>124</xdr:row>
                    <xdr:rowOff>219075</xdr:rowOff>
                  </to>
                </anchor>
              </controlPr>
            </control>
          </mc:Choice>
        </mc:AlternateContent>
        <mc:AlternateContent xmlns:mc="http://schemas.openxmlformats.org/markup-compatibility/2006">
          <mc:Choice Requires="x14">
            <control shapeId="44034" r:id="rId5" name="Option Button 2">
              <controlPr defaultSize="0" autoFill="0" autoLine="0" autoPict="0">
                <anchor moveWithCells="1">
                  <from>
                    <xdr:col>2</xdr:col>
                    <xdr:colOff>171450</xdr:colOff>
                    <xdr:row>125</xdr:row>
                    <xdr:rowOff>28575</xdr:rowOff>
                  </from>
                  <to>
                    <xdr:col>3</xdr:col>
                    <xdr:colOff>28575</xdr:colOff>
                    <xdr:row>125</xdr:row>
                    <xdr:rowOff>219075</xdr:rowOff>
                  </to>
                </anchor>
              </controlPr>
            </control>
          </mc:Choice>
        </mc:AlternateContent>
        <mc:AlternateContent xmlns:mc="http://schemas.openxmlformats.org/markup-compatibility/2006">
          <mc:Choice Requires="x14">
            <control shapeId="44035" r:id="rId6" name="Option Button 3">
              <controlPr defaultSize="0" autoFill="0" autoLine="0" autoPict="0">
                <anchor moveWithCells="1">
                  <from>
                    <xdr:col>2</xdr:col>
                    <xdr:colOff>180975</xdr:colOff>
                    <xdr:row>155</xdr:row>
                    <xdr:rowOff>28575</xdr:rowOff>
                  </from>
                  <to>
                    <xdr:col>3</xdr:col>
                    <xdr:colOff>38100</xdr:colOff>
                    <xdr:row>155</xdr:row>
                    <xdr:rowOff>219075</xdr:rowOff>
                  </to>
                </anchor>
              </controlPr>
            </control>
          </mc:Choice>
        </mc:AlternateContent>
        <mc:AlternateContent xmlns:mc="http://schemas.openxmlformats.org/markup-compatibility/2006">
          <mc:Choice Requires="x14">
            <control shapeId="44036" r:id="rId7" name="Option Button 4">
              <controlPr defaultSize="0" autoFill="0" autoLine="0" autoPict="0">
                <anchor moveWithCells="1">
                  <from>
                    <xdr:col>2</xdr:col>
                    <xdr:colOff>180975</xdr:colOff>
                    <xdr:row>156</xdr:row>
                    <xdr:rowOff>28575</xdr:rowOff>
                  </from>
                  <to>
                    <xdr:col>3</xdr:col>
                    <xdr:colOff>38100</xdr:colOff>
                    <xdr:row>156</xdr:row>
                    <xdr:rowOff>219075</xdr:rowOff>
                  </to>
                </anchor>
              </controlPr>
            </control>
          </mc:Choice>
        </mc:AlternateContent>
        <mc:AlternateContent xmlns:mc="http://schemas.openxmlformats.org/markup-compatibility/2006">
          <mc:Choice Requires="x14">
            <control shapeId="44037"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44038"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44039"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44051"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44052"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44053"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44054"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44055"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44056"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44057"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44058"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44059"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44060"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44061"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44062"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44063"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44064"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44065"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44066"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44067"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44068"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44069"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44070"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44071"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44072"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44073"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44074"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44075"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44076"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44077"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44078"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44079"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44080"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44081"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44082"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44083"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44084"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44085"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44086" r:id="rId57" name="Check Box 54">
              <controlPr defaultSize="0" autoFill="0" autoLine="0" autoPict="0">
                <anchor moveWithCells="1">
                  <from>
                    <xdr:col>2</xdr:col>
                    <xdr:colOff>400050</xdr:colOff>
                    <xdr:row>56</xdr:row>
                    <xdr:rowOff>66675</xdr:rowOff>
                  </from>
                  <to>
                    <xdr:col>3</xdr:col>
                    <xdr:colOff>38100</xdr:colOff>
                    <xdr:row>56</xdr:row>
                    <xdr:rowOff>285750</xdr:rowOff>
                  </to>
                </anchor>
              </controlPr>
            </control>
          </mc:Choice>
        </mc:AlternateContent>
        <mc:AlternateContent xmlns:mc="http://schemas.openxmlformats.org/markup-compatibility/2006">
          <mc:Choice Requires="x14">
            <control shapeId="44087"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44088"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44089"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44090"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44091"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44092"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44093"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44094"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44095"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4096"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4097"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4098"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4099"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4100"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4101"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D33"/>
  <sheetViews>
    <sheetView showGridLines="0" zoomScaleNormal="100" workbookViewId="0"/>
  </sheetViews>
  <sheetFormatPr defaultColWidth="9.140625" defaultRowHeight="15" x14ac:dyDescent="0.25"/>
  <cols>
    <col min="1" max="1" width="5.7109375" style="1" customWidth="1"/>
    <col min="2" max="2" width="18.85546875" style="4" customWidth="1"/>
    <col min="3" max="3" width="108" style="1" customWidth="1"/>
    <col min="4" max="4" width="61" style="2" customWidth="1"/>
    <col min="5" max="5" width="5.7109375" style="5" customWidth="1"/>
    <col min="6" max="16384" width="9.140625" style="1"/>
  </cols>
  <sheetData>
    <row r="1" spans="1:16384" s="5" customFormat="1" ht="18.75" customHeight="1" x14ac:dyDescent="0.25">
      <c r="A1" s="38"/>
      <c r="B1" s="136" t="s">
        <v>799</v>
      </c>
      <c r="C1" s="137"/>
      <c r="D1" s="137"/>
      <c r="E1" s="38"/>
    </row>
    <row r="2" spans="1:16384" s="3" customFormat="1" x14ac:dyDescent="0.25">
      <c r="A2" s="38"/>
      <c r="B2" s="138" t="s">
        <v>800</v>
      </c>
      <c r="C2" s="139" t="s">
        <v>13</v>
      </c>
      <c r="D2" s="140" t="s">
        <v>801</v>
      </c>
      <c r="E2" s="38"/>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c r="XFD2" s="5"/>
    </row>
    <row r="3" spans="1:16384" ht="79.5" customHeight="1" x14ac:dyDescent="0.25">
      <c r="A3" s="38"/>
      <c r="B3" s="125" t="s">
        <v>802</v>
      </c>
      <c r="C3" s="126" t="s">
        <v>1030</v>
      </c>
      <c r="D3" s="141"/>
      <c r="E3" s="38"/>
    </row>
    <row r="4" spans="1:16384" ht="64.5" customHeight="1" x14ac:dyDescent="0.25">
      <c r="A4" s="38"/>
      <c r="B4" s="142" t="s">
        <v>11</v>
      </c>
      <c r="C4" s="126" t="s">
        <v>1050</v>
      </c>
      <c r="D4" s="141"/>
      <c r="E4" s="38"/>
    </row>
    <row r="5" spans="1:16384" ht="15" customHeight="1" x14ac:dyDescent="0.25">
      <c r="A5" s="38"/>
      <c r="B5" s="234" t="s">
        <v>12</v>
      </c>
      <c r="C5" s="236" t="s">
        <v>1051</v>
      </c>
      <c r="D5" s="129" t="s">
        <v>532</v>
      </c>
      <c r="E5" s="38"/>
    </row>
    <row r="6" spans="1:16384" ht="48" customHeight="1" x14ac:dyDescent="0.25">
      <c r="A6" s="38"/>
      <c r="B6" s="235"/>
      <c r="C6" s="237"/>
      <c r="D6" s="130" t="s">
        <v>533</v>
      </c>
      <c r="E6" s="38"/>
    </row>
    <row r="7" spans="1:16384" ht="92.25" customHeight="1" x14ac:dyDescent="0.25">
      <c r="A7" s="38"/>
      <c r="B7" s="125" t="s">
        <v>803</v>
      </c>
      <c r="C7" s="126" t="s">
        <v>804</v>
      </c>
      <c r="D7" s="126"/>
      <c r="E7" s="38"/>
    </row>
    <row r="8" spans="1:16384" ht="15" customHeight="1" x14ac:dyDescent="0.25">
      <c r="A8" s="38"/>
      <c r="B8" s="234" t="s">
        <v>805</v>
      </c>
      <c r="C8" s="236" t="s">
        <v>1011</v>
      </c>
      <c r="D8" s="129" t="s">
        <v>534</v>
      </c>
      <c r="E8" s="38"/>
    </row>
    <row r="9" spans="1:16384" ht="78" customHeight="1" x14ac:dyDescent="0.25">
      <c r="A9" s="38"/>
      <c r="B9" s="235"/>
      <c r="C9" s="237"/>
      <c r="D9" s="130" t="s">
        <v>535</v>
      </c>
      <c r="E9" s="38"/>
    </row>
    <row r="10" spans="1:16384" ht="81" customHeight="1" x14ac:dyDescent="0.25">
      <c r="A10" s="38"/>
      <c r="B10" s="125" t="s">
        <v>806</v>
      </c>
      <c r="C10" s="126" t="s">
        <v>807</v>
      </c>
      <c r="D10" s="128" t="s">
        <v>14</v>
      </c>
      <c r="E10" s="38"/>
    </row>
    <row r="11" spans="1:16384" ht="92.25" customHeight="1" x14ac:dyDescent="0.25">
      <c r="A11" s="38"/>
      <c r="B11" s="125" t="s">
        <v>0</v>
      </c>
      <c r="C11" s="126" t="s">
        <v>808</v>
      </c>
      <c r="D11" s="128" t="s">
        <v>15</v>
      </c>
      <c r="E11" s="38"/>
    </row>
    <row r="12" spans="1:16384" ht="30" customHeight="1" x14ac:dyDescent="0.25">
      <c r="A12" s="38"/>
      <c r="B12" s="234" t="s">
        <v>1</v>
      </c>
      <c r="C12" s="236" t="s">
        <v>1056</v>
      </c>
      <c r="D12" s="129" t="s">
        <v>536</v>
      </c>
      <c r="E12" s="38"/>
    </row>
    <row r="13" spans="1:16384" ht="80.25" customHeight="1" x14ac:dyDescent="0.25">
      <c r="A13" s="38"/>
      <c r="B13" s="235"/>
      <c r="C13" s="237"/>
      <c r="D13" s="130" t="s">
        <v>537</v>
      </c>
      <c r="E13" s="38"/>
    </row>
    <row r="14" spans="1:16384" ht="93" customHeight="1" x14ac:dyDescent="0.25">
      <c r="A14" s="38"/>
      <c r="B14" s="125" t="s">
        <v>809</v>
      </c>
      <c r="C14" s="126" t="s">
        <v>1031</v>
      </c>
      <c r="D14" s="126"/>
      <c r="E14" s="38"/>
    </row>
    <row r="15" spans="1:16384" ht="30" customHeight="1" x14ac:dyDescent="0.25">
      <c r="A15" s="38"/>
      <c r="B15" s="234" t="s">
        <v>2</v>
      </c>
      <c r="C15" s="236" t="s">
        <v>1057</v>
      </c>
      <c r="D15" s="129" t="s">
        <v>538</v>
      </c>
      <c r="E15" s="38"/>
    </row>
    <row r="16" spans="1:16384" ht="57" customHeight="1" x14ac:dyDescent="0.25">
      <c r="A16" s="38"/>
      <c r="B16" s="235"/>
      <c r="C16" s="237"/>
      <c r="D16" s="130" t="s">
        <v>539</v>
      </c>
      <c r="E16" s="38"/>
    </row>
    <row r="17" spans="1:5" ht="15" customHeight="1" x14ac:dyDescent="0.25">
      <c r="A17" s="38"/>
      <c r="B17" s="234" t="s">
        <v>3</v>
      </c>
      <c r="C17" s="236" t="s">
        <v>1052</v>
      </c>
      <c r="D17" s="129" t="s">
        <v>540</v>
      </c>
      <c r="E17" s="38"/>
    </row>
    <row r="18" spans="1:5" x14ac:dyDescent="0.25">
      <c r="A18" s="38"/>
      <c r="B18" s="238"/>
      <c r="C18" s="239"/>
      <c r="D18" s="131" t="s">
        <v>1012</v>
      </c>
      <c r="E18" s="38"/>
    </row>
    <row r="19" spans="1:5" ht="30" x14ac:dyDescent="0.25">
      <c r="A19" s="38"/>
      <c r="B19" s="238"/>
      <c r="C19" s="239"/>
      <c r="D19" s="132" t="s">
        <v>541</v>
      </c>
      <c r="E19" s="38"/>
    </row>
    <row r="20" spans="1:5" x14ac:dyDescent="0.25">
      <c r="A20" s="38"/>
      <c r="B20" s="238"/>
      <c r="C20" s="239"/>
      <c r="D20" s="131" t="s">
        <v>1013</v>
      </c>
      <c r="E20" s="38"/>
    </row>
    <row r="21" spans="1:5" ht="30" x14ac:dyDescent="0.25">
      <c r="A21" s="38"/>
      <c r="B21" s="235"/>
      <c r="C21" s="237"/>
      <c r="D21" s="130" t="s">
        <v>542</v>
      </c>
      <c r="E21" s="38"/>
    </row>
    <row r="22" spans="1:5" ht="15" customHeight="1" x14ac:dyDescent="0.25">
      <c r="A22" s="38"/>
      <c r="B22" s="234" t="s">
        <v>4</v>
      </c>
      <c r="C22" s="236" t="s">
        <v>1058</v>
      </c>
      <c r="D22" s="129" t="s">
        <v>543</v>
      </c>
      <c r="E22" s="38"/>
    </row>
    <row r="23" spans="1:5" ht="129.75" customHeight="1" x14ac:dyDescent="0.25">
      <c r="A23" s="38"/>
      <c r="B23" s="235"/>
      <c r="C23" s="237"/>
      <c r="D23" s="130" t="s">
        <v>544</v>
      </c>
      <c r="E23" s="38"/>
    </row>
    <row r="24" spans="1:5" ht="15" customHeight="1" x14ac:dyDescent="0.25">
      <c r="A24" s="38"/>
      <c r="B24" s="234" t="s">
        <v>5</v>
      </c>
      <c r="C24" s="236" t="s">
        <v>810</v>
      </c>
      <c r="D24" s="129" t="s">
        <v>545</v>
      </c>
      <c r="E24" s="38"/>
    </row>
    <row r="25" spans="1:5" ht="54.75" customHeight="1" x14ac:dyDescent="0.25">
      <c r="A25" s="38"/>
      <c r="B25" s="235"/>
      <c r="C25" s="237"/>
      <c r="D25" s="130" t="s">
        <v>546</v>
      </c>
      <c r="E25" s="38"/>
    </row>
    <row r="26" spans="1:5" ht="75" x14ac:dyDescent="0.25">
      <c r="A26" s="38"/>
      <c r="B26" s="125" t="s">
        <v>6</v>
      </c>
      <c r="C26" s="126" t="s">
        <v>1014</v>
      </c>
      <c r="D26" s="127" t="s">
        <v>16</v>
      </c>
      <c r="E26" s="38"/>
    </row>
    <row r="27" spans="1:5" ht="81" customHeight="1" x14ac:dyDescent="0.25">
      <c r="A27" s="38"/>
      <c r="B27" s="125" t="s">
        <v>9</v>
      </c>
      <c r="C27" s="126" t="s">
        <v>1059</v>
      </c>
      <c r="D27" s="128" t="s">
        <v>17</v>
      </c>
      <c r="E27" s="38"/>
    </row>
    <row r="28" spans="1:5" ht="15" customHeight="1" x14ac:dyDescent="0.25">
      <c r="A28" s="38"/>
      <c r="B28" s="234" t="s">
        <v>7</v>
      </c>
      <c r="C28" s="236" t="s">
        <v>1053</v>
      </c>
      <c r="D28" s="129" t="s">
        <v>547</v>
      </c>
      <c r="E28" s="38"/>
    </row>
    <row r="29" spans="1:5" ht="87.75" customHeight="1" x14ac:dyDescent="0.25">
      <c r="A29" s="38"/>
      <c r="B29" s="235"/>
      <c r="C29" s="237"/>
      <c r="D29" s="130" t="s">
        <v>548</v>
      </c>
      <c r="E29" s="38"/>
    </row>
    <row r="30" spans="1:5" ht="156.75" customHeight="1" x14ac:dyDescent="0.25">
      <c r="A30" s="38"/>
      <c r="B30" s="125" t="s">
        <v>811</v>
      </c>
      <c r="C30" s="126" t="s">
        <v>1054</v>
      </c>
      <c r="D30" s="127" t="s">
        <v>10</v>
      </c>
      <c r="E30" s="38"/>
    </row>
    <row r="31" spans="1:5" ht="15" customHeight="1" x14ac:dyDescent="0.25">
      <c r="A31" s="38"/>
      <c r="B31" s="234" t="s">
        <v>8</v>
      </c>
      <c r="C31" s="236" t="s">
        <v>1055</v>
      </c>
      <c r="D31" s="129" t="s">
        <v>543</v>
      </c>
      <c r="E31" s="38"/>
    </row>
    <row r="32" spans="1:5" ht="149.25" customHeight="1" x14ac:dyDescent="0.25">
      <c r="A32" s="38"/>
      <c r="B32" s="235"/>
      <c r="C32" s="237"/>
      <c r="D32" s="130" t="s">
        <v>549</v>
      </c>
      <c r="E32" s="38"/>
    </row>
    <row r="33" spans="1:5" x14ac:dyDescent="0.25">
      <c r="A33" s="38"/>
      <c r="B33" s="124"/>
      <c r="C33" s="38"/>
      <c r="D33" s="37"/>
      <c r="E33" s="38"/>
    </row>
  </sheetData>
  <sheetProtection algorithmName="SHA-512" hashValue="TNihP3qfJxMff4ElKWa7BfjFzxxLpU6pAdPN6XkgeQlICYiinm3P95nowO1OKnGEgn3jPqr2+CMnCA8qyD1vVQ==" saltValue="chQKmK2yExAEKbV/v7/Q1g==" spinCount="100000" sheet="1" objects="1" scenarios="1" formatCells="0" formatColumns="0" formatRows="0" sort="0" autoFilter="0"/>
  <mergeCells count="18">
    <mergeCell ref="B15:B16"/>
    <mergeCell ref="C15:C16"/>
    <mergeCell ref="B17:B21"/>
    <mergeCell ref="C17:C21"/>
    <mergeCell ref="B31:B32"/>
    <mergeCell ref="C31:C32"/>
    <mergeCell ref="B22:B23"/>
    <mergeCell ref="C22:C23"/>
    <mergeCell ref="B24:B25"/>
    <mergeCell ref="C24:C25"/>
    <mergeCell ref="B28:B29"/>
    <mergeCell ref="C28:C29"/>
    <mergeCell ref="B5:B6"/>
    <mergeCell ref="C5:C6"/>
    <mergeCell ref="B8:B9"/>
    <mergeCell ref="C8:C9"/>
    <mergeCell ref="B12:B13"/>
    <mergeCell ref="C12:C13"/>
  </mergeCells>
  <hyperlinks>
    <hyperlink ref="D30" r:id="rId1"/>
    <hyperlink ref="D5" r:id="rId2"/>
    <hyperlink ref="D6" r:id="rId3"/>
    <hyperlink ref="D8" r:id="rId4" location="4a9rp"/>
    <hyperlink ref="D9" r:id="rId5"/>
    <hyperlink ref="D10" r:id="rId6"/>
    <hyperlink ref="D11" r:id="rId7"/>
    <hyperlink ref="D12" r:id="rId8"/>
    <hyperlink ref="D13" r:id="rId9"/>
    <hyperlink ref="D15" r:id="rId10"/>
    <hyperlink ref="D16" r:id="rId11"/>
    <hyperlink ref="D17" r:id="rId12"/>
    <hyperlink ref="D19" r:id="rId13"/>
    <hyperlink ref="D21" r:id="rId14"/>
    <hyperlink ref="D22" r:id="rId15"/>
    <hyperlink ref="D23" r:id="rId16"/>
    <hyperlink ref="D24" r:id="rId17"/>
    <hyperlink ref="D25" r:id="rId18"/>
    <hyperlink ref="D26" r:id="rId19"/>
    <hyperlink ref="D27" r:id="rId20"/>
    <hyperlink ref="D28" r:id="rId21"/>
    <hyperlink ref="D29" r:id="rId22"/>
    <hyperlink ref="D31" r:id="rId23"/>
    <hyperlink ref="D32" r:id="rId24"/>
  </hyperlinks>
  <pageMargins left="0.7" right="0.7" top="0.75" bottom="0.75" header="0.3" footer="0.3"/>
  <pageSetup scale="42" orientation="portrait" r:id="rId25"/>
  <headerFooter>
    <oddFooter>&amp;C&amp;P&amp;R&amp;F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169"/>
  <sheetViews>
    <sheetView showGridLines="0" zoomScaleNormal="100" workbookViewId="0"/>
  </sheetViews>
  <sheetFormatPr defaultColWidth="9.140625" defaultRowHeight="15" x14ac:dyDescent="0.25"/>
  <cols>
    <col min="1" max="16384" width="9.140625" style="50"/>
  </cols>
  <sheetData>
    <row r="1" spans="1:27" x14ac:dyDescent="0.25">
      <c r="A1" s="50" t="s">
        <v>349</v>
      </c>
      <c r="B1" s="50" t="str">
        <f>Contact!$H$5</f>
        <v>_X</v>
      </c>
      <c r="C1" s="122" t="s">
        <v>531</v>
      </c>
    </row>
    <row r="2" spans="1:27" x14ac:dyDescent="0.25">
      <c r="A2" s="113" t="s">
        <v>348</v>
      </c>
    </row>
    <row r="3" spans="1:27" x14ac:dyDescent="0.25">
      <c r="A3" s="50">
        <v>1.1000000000000001</v>
      </c>
      <c r="B3" s="115" t="str">
        <f>General!K5</f>
        <v>Sélectionner</v>
      </c>
      <c r="C3" s="115" t="str">
        <f>General!K6</f>
        <v>Sélectionner</v>
      </c>
      <c r="D3" s="115" t="str">
        <f>General!K7</f>
        <v>Sélectionner</v>
      </c>
    </row>
    <row r="4" spans="1:27" x14ac:dyDescent="0.25">
      <c r="A4" s="50">
        <v>1.2</v>
      </c>
      <c r="P4" s="115" t="str">
        <f>General!H19</f>
        <v>Sélectionner</v>
      </c>
      <c r="Q4" s="115" t="str">
        <f>General!H20</f>
        <v>Sélectionner</v>
      </c>
      <c r="R4" s="115" t="str">
        <f>General!H21</f>
        <v>Sélectionner</v>
      </c>
      <c r="S4" s="115" t="str">
        <f>General!H22</f>
        <v>Sélectionner</v>
      </c>
      <c r="T4" s="115" t="str">
        <f>General!H23</f>
        <v>Sélectionner</v>
      </c>
      <c r="U4" s="115" t="str">
        <f>General!H24</f>
        <v>Sélectionner</v>
      </c>
      <c r="V4" s="115" t="str">
        <f>General!H25</f>
        <v>Sélectionner</v>
      </c>
      <c r="W4" s="115" t="str">
        <f>General!H26</f>
        <v>Sélectionner</v>
      </c>
      <c r="X4" s="115" t="str">
        <f>General!H27</f>
        <v>Sélectionner</v>
      </c>
      <c r="Y4" s="115" t="str">
        <f>General!H28</f>
        <v>Sélectionner</v>
      </c>
      <c r="Z4" s="115" t="str">
        <f>General!H29</f>
        <v>Sélectionner</v>
      </c>
      <c r="AA4" s="115" t="str">
        <f>General!H30</f>
        <v>Sélectionner</v>
      </c>
    </row>
    <row r="5" spans="1:27" x14ac:dyDescent="0.25">
      <c r="A5" s="50">
        <v>1.3</v>
      </c>
    </row>
    <row r="6" spans="1:27" x14ac:dyDescent="0.25">
      <c r="A6" s="50">
        <v>1.4</v>
      </c>
    </row>
    <row r="7" spans="1:27" x14ac:dyDescent="0.25">
      <c r="A7" s="50">
        <v>1.5</v>
      </c>
    </row>
    <row r="8" spans="1:27" x14ac:dyDescent="0.25">
      <c r="A8" s="50">
        <v>1.6</v>
      </c>
    </row>
    <row r="9" spans="1:27" x14ac:dyDescent="0.25">
      <c r="A9" s="50">
        <v>1.7</v>
      </c>
    </row>
    <row r="10" spans="1:27" x14ac:dyDescent="0.25">
      <c r="A10" s="113" t="s">
        <v>371</v>
      </c>
    </row>
    <row r="11" spans="1:27" x14ac:dyDescent="0.25">
      <c r="A11" s="64" t="s">
        <v>372</v>
      </c>
      <c r="B11" s="115" t="str">
        <f>PISA_2018!$G$6</f>
        <v>Sélectionner</v>
      </c>
      <c r="C11" s="115" t="str">
        <f>PISA_2018!$H$6</f>
        <v>Sélectionner</v>
      </c>
      <c r="D11" s="115" t="str">
        <f>PISA_2018!$G$7</f>
        <v>Sélectionner</v>
      </c>
      <c r="E11" s="115" t="str">
        <f>PISA_2018!$H$7</f>
        <v>Sélectionner</v>
      </c>
      <c r="F11" s="114"/>
      <c r="G11" s="114"/>
      <c r="H11" s="114"/>
      <c r="I11" s="114"/>
    </row>
    <row r="12" spans="1:27" x14ac:dyDescent="0.25">
      <c r="A12" s="64" t="s">
        <v>373</v>
      </c>
      <c r="B12" s="114"/>
      <c r="C12" s="114"/>
      <c r="D12" s="114"/>
      <c r="E12" s="114"/>
      <c r="F12" s="114"/>
      <c r="G12" s="114"/>
      <c r="H12" s="114"/>
      <c r="I12" s="114"/>
    </row>
    <row r="13" spans="1:27" x14ac:dyDescent="0.25">
      <c r="A13" s="64" t="s">
        <v>374</v>
      </c>
      <c r="B13" s="114"/>
      <c r="C13" s="114"/>
      <c r="D13" s="114"/>
      <c r="E13" s="114"/>
      <c r="F13" s="114"/>
      <c r="G13" s="114"/>
      <c r="H13" s="114"/>
      <c r="I13" s="114"/>
    </row>
    <row r="14" spans="1:27" x14ac:dyDescent="0.25">
      <c r="A14" s="64" t="s">
        <v>375</v>
      </c>
      <c r="B14" s="114"/>
      <c r="C14" s="114"/>
      <c r="D14" s="114"/>
      <c r="E14" s="114"/>
      <c r="F14" s="114"/>
      <c r="G14" s="114"/>
      <c r="H14" s="114"/>
      <c r="I14" s="114"/>
    </row>
    <row r="15" spans="1:27" x14ac:dyDescent="0.25">
      <c r="A15" s="64" t="s">
        <v>376</v>
      </c>
      <c r="B15" s="114"/>
      <c r="C15" s="114"/>
      <c r="D15" s="114"/>
      <c r="E15" s="114"/>
      <c r="F15" s="114"/>
      <c r="G15" s="114"/>
      <c r="H15" s="114"/>
      <c r="I15" s="114"/>
    </row>
    <row r="16" spans="1:27" x14ac:dyDescent="0.25">
      <c r="A16" s="64" t="s">
        <v>377</v>
      </c>
      <c r="B16" s="114"/>
      <c r="C16" s="114"/>
      <c r="D16" s="114"/>
      <c r="E16" s="114"/>
      <c r="F16" s="114"/>
      <c r="G16" s="114"/>
      <c r="H16" s="114"/>
      <c r="I16" s="114"/>
    </row>
    <row r="17" spans="1:9" x14ac:dyDescent="0.25">
      <c r="A17" s="64" t="s">
        <v>378</v>
      </c>
      <c r="B17" s="114"/>
      <c r="C17" s="114"/>
      <c r="D17" s="114"/>
      <c r="E17" s="114"/>
      <c r="F17" s="114"/>
      <c r="G17" s="114"/>
      <c r="H17" s="114"/>
      <c r="I17" s="114"/>
    </row>
    <row r="18" spans="1:9" x14ac:dyDescent="0.25">
      <c r="A18" s="64" t="s">
        <v>379</v>
      </c>
      <c r="B18" s="116" t="str">
        <f>IF(ISBLANK(PISA_2018!$K$88),"",PISA_2018!$K$88)</f>
        <v/>
      </c>
      <c r="C18" s="116" t="str">
        <f>IF(ISBLANK(PISA_2018!$K$89),"",PISA_2018!$K$89)</f>
        <v/>
      </c>
      <c r="D18" s="116" t="str">
        <f>IF(ISBLANK(PISA_2018!$K$90),"",PISA_2018!$K$90)</f>
        <v/>
      </c>
      <c r="E18" s="114"/>
      <c r="F18" s="114"/>
      <c r="G18" s="114"/>
      <c r="H18" s="114"/>
      <c r="I18" s="114"/>
    </row>
    <row r="19" spans="1:9" x14ac:dyDescent="0.25">
      <c r="A19" s="64" t="s">
        <v>380</v>
      </c>
      <c r="B19" s="117" t="str">
        <f>IF(ISBLANK(PISA_2018!$N$99),"",PISA_2018!$N$99)</f>
        <v/>
      </c>
      <c r="C19" s="117" t="str">
        <f>IF(ISBLANK(PISA_2018!$N$100),"",PISA_2018!$N$100)</f>
        <v/>
      </c>
      <c r="D19" s="117" t="str">
        <f>IF(ISBLANK(PISA_2018!$N$101),"",PISA_2018!$N$101)</f>
        <v/>
      </c>
      <c r="E19" s="117" t="str">
        <f>IF(ISBLANK(PISA_2018!$N$102),"",PISA_2018!$N$102)</f>
        <v/>
      </c>
      <c r="F19" s="117" t="str">
        <f>IF(ISBLANK(PISA_2018!$N$103),"",PISA_2018!$N$103)</f>
        <v/>
      </c>
      <c r="G19" s="117" t="str">
        <f>IF(ISBLANK(PISA_2018!$N$104),"",PISA_2018!$N$104)</f>
        <v/>
      </c>
      <c r="H19" s="117" t="str">
        <f>IF(ISBLANK(PISA_2018!$N$105),"",PISA_2018!$N$105)</f>
        <v/>
      </c>
      <c r="I19" s="117">
        <f>IF(ISBLANK(PISA_2018!$N$106),"",PISA_2018!$N$106)</f>
        <v>0</v>
      </c>
    </row>
    <row r="20" spans="1:9" x14ac:dyDescent="0.25">
      <c r="A20" s="64" t="s">
        <v>381</v>
      </c>
      <c r="B20" s="114"/>
      <c r="C20" s="114"/>
      <c r="D20" s="114"/>
      <c r="E20" s="114"/>
      <c r="F20" s="114"/>
      <c r="G20" s="114"/>
      <c r="H20" s="114"/>
      <c r="I20" s="114"/>
    </row>
    <row r="21" spans="1:9" x14ac:dyDescent="0.25">
      <c r="A21" s="64" t="s">
        <v>382</v>
      </c>
      <c r="B21" s="114"/>
      <c r="C21" s="114"/>
      <c r="D21" s="114"/>
      <c r="E21" s="114"/>
      <c r="F21" s="114"/>
      <c r="G21" s="114"/>
      <c r="H21" s="114"/>
      <c r="I21" s="114"/>
    </row>
    <row r="22" spans="1:9" x14ac:dyDescent="0.25">
      <c r="A22" s="64" t="s">
        <v>383</v>
      </c>
      <c r="B22" s="114"/>
      <c r="C22" s="114"/>
      <c r="D22" s="114"/>
      <c r="E22" s="114"/>
      <c r="F22" s="114"/>
      <c r="G22" s="114"/>
      <c r="H22" s="114"/>
      <c r="I22" s="114"/>
    </row>
    <row r="23" spans="1:9" x14ac:dyDescent="0.25">
      <c r="A23" s="64" t="s">
        <v>384</v>
      </c>
      <c r="B23" s="114"/>
      <c r="C23" s="114"/>
      <c r="D23" s="114"/>
      <c r="E23" s="114"/>
      <c r="F23" s="114"/>
      <c r="G23" s="114"/>
      <c r="H23" s="114"/>
      <c r="I23" s="114"/>
    </row>
    <row r="24" spans="1:9" x14ac:dyDescent="0.25">
      <c r="A24" s="64" t="s">
        <v>385</v>
      </c>
      <c r="B24" s="114"/>
      <c r="C24" s="114"/>
      <c r="D24" s="114"/>
      <c r="E24" s="114"/>
      <c r="F24" s="114"/>
      <c r="G24" s="114"/>
      <c r="H24" s="114"/>
      <c r="I24" s="114"/>
    </row>
    <row r="25" spans="1:9" x14ac:dyDescent="0.25">
      <c r="A25" s="64" t="s">
        <v>386</v>
      </c>
      <c r="B25" s="114"/>
      <c r="C25" s="114"/>
      <c r="D25" s="114"/>
      <c r="E25" s="114"/>
      <c r="F25" s="114"/>
      <c r="G25" s="114"/>
      <c r="H25" s="114"/>
      <c r="I25" s="114"/>
    </row>
    <row r="26" spans="1:9" x14ac:dyDescent="0.25">
      <c r="A26" s="113" t="s">
        <v>387</v>
      </c>
      <c r="B26" s="114"/>
      <c r="C26" s="114"/>
      <c r="D26" s="114"/>
      <c r="E26" s="114"/>
      <c r="F26" s="114"/>
      <c r="G26" s="114"/>
      <c r="H26" s="114"/>
      <c r="I26" s="114"/>
    </row>
    <row r="27" spans="1:9" x14ac:dyDescent="0.25">
      <c r="A27" s="64" t="s">
        <v>410</v>
      </c>
      <c r="B27" s="115" t="str">
        <f>'PISA-D'!$G$6</f>
        <v>Sélectionner</v>
      </c>
      <c r="C27" s="115" t="str">
        <f>'PISA-D'!$H$6</f>
        <v>Sélectionner</v>
      </c>
      <c r="D27" s="115" t="str">
        <f>'PISA-D'!$G$7</f>
        <v>Sélectionner</v>
      </c>
      <c r="E27" s="115" t="str">
        <f>'PISA-D'!$H$7</f>
        <v>Sélectionner</v>
      </c>
      <c r="F27" s="114"/>
      <c r="G27" s="114"/>
      <c r="H27" s="114"/>
      <c r="I27" s="114"/>
    </row>
    <row r="28" spans="1:9" x14ac:dyDescent="0.25">
      <c r="A28" s="64" t="s">
        <v>396</v>
      </c>
      <c r="B28" s="114"/>
      <c r="C28" s="114"/>
      <c r="D28" s="114"/>
      <c r="E28" s="114"/>
      <c r="F28" s="114"/>
      <c r="G28" s="114"/>
      <c r="H28" s="114"/>
      <c r="I28" s="114"/>
    </row>
    <row r="29" spans="1:9" x14ac:dyDescent="0.25">
      <c r="A29" s="64" t="s">
        <v>397</v>
      </c>
      <c r="B29" s="114"/>
      <c r="C29" s="114"/>
      <c r="D29" s="114"/>
      <c r="E29" s="114"/>
      <c r="F29" s="114"/>
      <c r="G29" s="114"/>
      <c r="H29" s="114"/>
      <c r="I29" s="114"/>
    </row>
    <row r="30" spans="1:9" x14ac:dyDescent="0.25">
      <c r="A30" s="64" t="s">
        <v>398</v>
      </c>
      <c r="B30" s="114"/>
      <c r="C30" s="114"/>
      <c r="D30" s="114"/>
      <c r="E30" s="114"/>
      <c r="F30" s="114"/>
      <c r="G30" s="114"/>
      <c r="H30" s="114"/>
      <c r="I30" s="114"/>
    </row>
    <row r="31" spans="1:9" x14ac:dyDescent="0.25">
      <c r="A31" s="64" t="s">
        <v>399</v>
      </c>
      <c r="B31" s="114"/>
      <c r="C31" s="114"/>
      <c r="D31" s="114"/>
      <c r="E31" s="114"/>
      <c r="F31" s="114"/>
      <c r="G31" s="114"/>
      <c r="H31" s="114"/>
      <c r="I31" s="114"/>
    </row>
    <row r="32" spans="1:9" x14ac:dyDescent="0.25">
      <c r="A32" s="64" t="s">
        <v>400</v>
      </c>
      <c r="B32" s="114"/>
      <c r="C32" s="114"/>
      <c r="D32" s="114"/>
      <c r="E32" s="114"/>
      <c r="F32" s="114"/>
      <c r="G32" s="114"/>
      <c r="H32" s="114"/>
      <c r="I32" s="114"/>
    </row>
    <row r="33" spans="1:9" x14ac:dyDescent="0.25">
      <c r="A33" s="64" t="s">
        <v>401</v>
      </c>
      <c r="B33" s="114"/>
      <c r="C33" s="114"/>
      <c r="D33" s="114"/>
      <c r="E33" s="114"/>
      <c r="F33" s="114"/>
      <c r="G33" s="114"/>
      <c r="H33" s="114"/>
      <c r="I33" s="114"/>
    </row>
    <row r="34" spans="1:9" x14ac:dyDescent="0.25">
      <c r="A34" s="64" t="s">
        <v>402</v>
      </c>
      <c r="B34" s="116" t="str">
        <f>IF(ISBLANK('PISA-D'!$K$88),"",'PISA-D'!$K$88)</f>
        <v/>
      </c>
      <c r="C34" s="116" t="str">
        <f>IF(ISBLANK('PISA-D'!$K$89),"",'PISA-D'!$K$89)</f>
        <v/>
      </c>
      <c r="D34" s="116" t="str">
        <f>IF(ISBLANK('PISA-D'!$K$90),"",'PISA-D'!$K$90)</f>
        <v/>
      </c>
      <c r="E34" s="114"/>
      <c r="F34" s="114"/>
      <c r="G34" s="114"/>
      <c r="H34" s="114"/>
      <c r="I34" s="114"/>
    </row>
    <row r="35" spans="1:9" x14ac:dyDescent="0.25">
      <c r="A35" s="64" t="s">
        <v>403</v>
      </c>
      <c r="B35" s="117" t="str">
        <f>IF(ISBLANK('PISA-D'!$N$99),"",'PISA-D'!$N$99)</f>
        <v/>
      </c>
      <c r="C35" s="117" t="str">
        <f>IF(ISBLANK('PISA-D'!$N$100),"",'PISA-D'!$N$100)</f>
        <v/>
      </c>
      <c r="D35" s="117" t="str">
        <f>IF(ISBLANK('PISA-D'!$N$101),"",'PISA-D'!$N$101)</f>
        <v/>
      </c>
      <c r="E35" s="117" t="str">
        <f>IF(ISBLANK('PISA-D'!$N$102),"",'PISA-D'!$N$102)</f>
        <v/>
      </c>
      <c r="F35" s="117" t="str">
        <f>IF(ISBLANK('PISA-D'!$N$103),"",'PISA-D'!$N$103)</f>
        <v/>
      </c>
      <c r="G35" s="117" t="str">
        <f>IF(ISBLANK('PISA-D'!$N$104),"",'PISA-D'!$N$104)</f>
        <v/>
      </c>
      <c r="H35" s="117" t="str">
        <f>IF(ISBLANK('PISA-D'!$N$105),"",'PISA-D'!$N$105)</f>
        <v/>
      </c>
      <c r="I35" s="117">
        <f>IF(ISBLANK('PISA-D'!$N$106),"",'PISA-D'!$N$106)</f>
        <v>0</v>
      </c>
    </row>
    <row r="36" spans="1:9" x14ac:dyDescent="0.25">
      <c r="A36" s="64" t="s">
        <v>404</v>
      </c>
      <c r="B36" s="114"/>
      <c r="C36" s="114"/>
      <c r="D36" s="114"/>
      <c r="E36" s="114"/>
      <c r="F36" s="114"/>
      <c r="G36" s="114"/>
      <c r="H36" s="114"/>
      <c r="I36" s="114"/>
    </row>
    <row r="37" spans="1:9" x14ac:dyDescent="0.25">
      <c r="A37" s="64" t="s">
        <v>405</v>
      </c>
      <c r="B37" s="114"/>
      <c r="C37" s="114"/>
      <c r="D37" s="114"/>
      <c r="E37" s="114"/>
      <c r="F37" s="114"/>
      <c r="G37" s="114"/>
      <c r="H37" s="114"/>
      <c r="I37" s="114"/>
    </row>
    <row r="38" spans="1:9" x14ac:dyDescent="0.25">
      <c r="A38" s="64" t="s">
        <v>406</v>
      </c>
      <c r="B38" s="114"/>
      <c r="C38" s="114"/>
      <c r="D38" s="114"/>
      <c r="E38" s="114"/>
      <c r="F38" s="114"/>
      <c r="G38" s="114"/>
      <c r="H38" s="114"/>
      <c r="I38" s="114"/>
    </row>
    <row r="39" spans="1:9" x14ac:dyDescent="0.25">
      <c r="A39" s="64" t="s">
        <v>407</v>
      </c>
      <c r="B39" s="114"/>
      <c r="C39" s="114"/>
      <c r="D39" s="114"/>
      <c r="E39" s="114"/>
      <c r="F39" s="114"/>
      <c r="G39" s="114"/>
      <c r="H39" s="114"/>
      <c r="I39" s="114"/>
    </row>
    <row r="40" spans="1:9" x14ac:dyDescent="0.25">
      <c r="A40" s="64" t="s">
        <v>408</v>
      </c>
      <c r="B40" s="114"/>
      <c r="C40" s="114"/>
      <c r="D40" s="114"/>
      <c r="E40" s="114"/>
      <c r="F40" s="114"/>
      <c r="G40" s="114"/>
      <c r="H40" s="114"/>
      <c r="I40" s="114"/>
    </row>
    <row r="41" spans="1:9" x14ac:dyDescent="0.25">
      <c r="A41" s="64" t="s">
        <v>409</v>
      </c>
      <c r="B41" s="114"/>
      <c r="C41" s="114"/>
      <c r="D41" s="114"/>
      <c r="E41" s="114"/>
      <c r="F41" s="114"/>
      <c r="G41" s="114"/>
      <c r="H41" s="114"/>
      <c r="I41" s="114"/>
    </row>
    <row r="42" spans="1:9" x14ac:dyDescent="0.25">
      <c r="A42" s="113" t="s">
        <v>388</v>
      </c>
      <c r="B42" s="114"/>
      <c r="C42" s="114"/>
      <c r="D42" s="114"/>
      <c r="E42" s="114"/>
      <c r="F42" s="114"/>
      <c r="G42" s="114"/>
      <c r="H42" s="114"/>
      <c r="I42" s="114"/>
    </row>
    <row r="43" spans="1:9" x14ac:dyDescent="0.25">
      <c r="A43" s="64" t="s">
        <v>411</v>
      </c>
      <c r="B43" s="115" t="str">
        <f>PILNA_2018!$G$6</f>
        <v>Sélectionner</v>
      </c>
      <c r="C43" s="115" t="str">
        <f>PILNA_2018!$H$6</f>
        <v>Sélectionner</v>
      </c>
      <c r="D43" s="115" t="str">
        <f>PILNA_2018!$G$7</f>
        <v>Sélectionner</v>
      </c>
      <c r="E43" s="115" t="str">
        <f>PILNA_2018!$H$7</f>
        <v>Sélectionner</v>
      </c>
      <c r="F43" s="114"/>
      <c r="G43" s="114"/>
      <c r="H43" s="114"/>
      <c r="I43" s="114"/>
    </row>
    <row r="44" spans="1:9" x14ac:dyDescent="0.25">
      <c r="A44" s="64" t="s">
        <v>412</v>
      </c>
      <c r="B44" s="114"/>
      <c r="C44" s="114"/>
      <c r="D44" s="114"/>
      <c r="E44" s="114"/>
      <c r="F44" s="114"/>
      <c r="G44" s="114"/>
      <c r="H44" s="114"/>
      <c r="I44" s="114"/>
    </row>
    <row r="45" spans="1:9" x14ac:dyDescent="0.25">
      <c r="A45" s="64" t="s">
        <v>413</v>
      </c>
      <c r="B45" s="114"/>
      <c r="C45" s="114"/>
      <c r="D45" s="114"/>
      <c r="E45" s="114"/>
      <c r="F45" s="114"/>
      <c r="G45" s="114"/>
      <c r="H45" s="114"/>
      <c r="I45" s="114"/>
    </row>
    <row r="46" spans="1:9" x14ac:dyDescent="0.25">
      <c r="A46" s="64" t="s">
        <v>414</v>
      </c>
      <c r="B46" s="114"/>
      <c r="C46" s="114"/>
      <c r="D46" s="114"/>
      <c r="E46" s="114"/>
      <c r="F46" s="114"/>
      <c r="G46" s="114"/>
      <c r="H46" s="114"/>
      <c r="I46" s="114"/>
    </row>
    <row r="47" spans="1:9" x14ac:dyDescent="0.25">
      <c r="A47" s="64" t="s">
        <v>415</v>
      </c>
      <c r="B47" s="114"/>
      <c r="C47" s="114"/>
      <c r="D47" s="114"/>
      <c r="E47" s="114"/>
      <c r="F47" s="114"/>
      <c r="G47" s="114"/>
      <c r="H47" s="114"/>
      <c r="I47" s="114"/>
    </row>
    <row r="48" spans="1:9" x14ac:dyDescent="0.25">
      <c r="A48" s="64" t="s">
        <v>416</v>
      </c>
      <c r="B48" s="114"/>
      <c r="C48" s="114"/>
      <c r="D48" s="114"/>
      <c r="E48" s="114"/>
      <c r="F48" s="114"/>
      <c r="G48" s="114"/>
      <c r="H48" s="114"/>
      <c r="I48" s="114"/>
    </row>
    <row r="49" spans="1:9" x14ac:dyDescent="0.25">
      <c r="A49" s="64" t="s">
        <v>417</v>
      </c>
      <c r="B49" s="114"/>
      <c r="C49" s="114"/>
      <c r="D49" s="114"/>
      <c r="E49" s="114"/>
      <c r="F49" s="114"/>
      <c r="G49" s="114"/>
      <c r="H49" s="114"/>
      <c r="I49" s="114"/>
    </row>
    <row r="50" spans="1:9" x14ac:dyDescent="0.25">
      <c r="A50" s="64" t="s">
        <v>418</v>
      </c>
      <c r="B50" s="116" t="str">
        <f>IF(ISBLANK(PILNA_2018!$K$88),"",PILNA_2018!$K$88)</f>
        <v/>
      </c>
      <c r="C50" s="116" t="str">
        <f>IF(ISBLANK(PILNA_2018!$K$89),"",PILNA_2018!$K$89)</f>
        <v/>
      </c>
      <c r="D50" s="116" t="str">
        <f>IF(ISBLANK(PILNA_2018!$K$90),"",PILNA_2018!$K$90)</f>
        <v/>
      </c>
      <c r="E50" s="114"/>
      <c r="F50" s="114"/>
      <c r="G50" s="114"/>
      <c r="H50" s="114"/>
      <c r="I50" s="114"/>
    </row>
    <row r="51" spans="1:9" x14ac:dyDescent="0.25">
      <c r="A51" s="64" t="s">
        <v>419</v>
      </c>
      <c r="B51" s="117" t="str">
        <f>IF(ISBLANK(PILNA_2018!$N$99),"",PILNA_2018!$N$99)</f>
        <v/>
      </c>
      <c r="C51" s="117" t="str">
        <f>IF(ISBLANK(PILNA_2018!$N$100),"",PILNA_2018!$N$100)</f>
        <v/>
      </c>
      <c r="D51" s="117" t="str">
        <f>IF(ISBLANK(PILNA_2018!$N$101),"",PILNA_2018!$N$101)</f>
        <v/>
      </c>
      <c r="E51" s="117" t="str">
        <f>IF(ISBLANK(PILNA_2018!$N$102),"",PILNA_2018!$N$102)</f>
        <v/>
      </c>
      <c r="F51" s="117" t="str">
        <f>IF(ISBLANK(PILNA_2018!$N$103),"",PILNA_2018!$N$103)</f>
        <v/>
      </c>
      <c r="G51" s="117" t="str">
        <f>IF(ISBLANK(PILNA_2018!$N$104),"",PILNA_2018!$N$104)</f>
        <v/>
      </c>
      <c r="H51" s="117" t="str">
        <f>IF(ISBLANK(PILNA_2018!$N$105),"",PILNA_2018!$N$105)</f>
        <v/>
      </c>
      <c r="I51" s="117">
        <f>IF(ISBLANK(PILNA_2018!$N$106),"",PILNA_2018!$N$106)</f>
        <v>0</v>
      </c>
    </row>
    <row r="52" spans="1:9" x14ac:dyDescent="0.25">
      <c r="A52" s="64" t="s">
        <v>420</v>
      </c>
      <c r="B52" s="114"/>
      <c r="C52" s="114"/>
      <c r="D52" s="114"/>
      <c r="E52" s="114"/>
      <c r="F52" s="114"/>
      <c r="G52" s="114"/>
      <c r="H52" s="114"/>
      <c r="I52" s="114"/>
    </row>
    <row r="53" spans="1:9" x14ac:dyDescent="0.25">
      <c r="A53" s="64" t="s">
        <v>421</v>
      </c>
      <c r="B53" s="114"/>
      <c r="C53" s="114"/>
      <c r="D53" s="114"/>
      <c r="E53" s="114"/>
      <c r="F53" s="114"/>
      <c r="G53" s="114"/>
      <c r="H53" s="114"/>
      <c r="I53" s="114"/>
    </row>
    <row r="54" spans="1:9" x14ac:dyDescent="0.25">
      <c r="A54" s="64" t="s">
        <v>422</v>
      </c>
      <c r="B54" s="114"/>
      <c r="C54" s="114"/>
      <c r="D54" s="114"/>
      <c r="E54" s="114"/>
      <c r="F54" s="114"/>
      <c r="G54" s="114"/>
      <c r="H54" s="114"/>
      <c r="I54" s="114"/>
    </row>
    <row r="55" spans="1:9" x14ac:dyDescent="0.25">
      <c r="A55" s="64" t="s">
        <v>423</v>
      </c>
      <c r="B55" s="114"/>
      <c r="C55" s="114"/>
      <c r="D55" s="114"/>
      <c r="E55" s="114"/>
      <c r="F55" s="114"/>
      <c r="G55" s="114"/>
      <c r="H55" s="114"/>
      <c r="I55" s="114"/>
    </row>
    <row r="56" spans="1:9" x14ac:dyDescent="0.25">
      <c r="A56" s="64" t="s">
        <v>424</v>
      </c>
      <c r="B56" s="114"/>
      <c r="C56" s="114"/>
      <c r="D56" s="114"/>
      <c r="E56" s="114"/>
      <c r="F56" s="114"/>
      <c r="G56" s="114"/>
      <c r="H56" s="114"/>
      <c r="I56" s="114"/>
    </row>
    <row r="57" spans="1:9" x14ac:dyDescent="0.25">
      <c r="A57" s="64" t="s">
        <v>425</v>
      </c>
    </row>
    <row r="58" spans="1:9" x14ac:dyDescent="0.25">
      <c r="A58" s="113" t="s">
        <v>389</v>
      </c>
    </row>
    <row r="59" spans="1:9" x14ac:dyDescent="0.25">
      <c r="A59" s="64" t="s">
        <v>426</v>
      </c>
      <c r="B59" s="115" t="str">
        <f>'SEA-PLM_2018-19'!$G$6</f>
        <v>Sélectionner</v>
      </c>
      <c r="C59" s="115" t="str">
        <f>'SEA-PLM_2018-19'!$H$6</f>
        <v>Sélectionner</v>
      </c>
      <c r="D59" s="115" t="str">
        <f>'SEA-PLM_2018-19'!$G$7</f>
        <v>Sélectionner</v>
      </c>
      <c r="E59" s="115" t="str">
        <f>'SEA-PLM_2018-19'!$H$7</f>
        <v>Sélectionner</v>
      </c>
      <c r="F59" s="114"/>
      <c r="G59" s="114"/>
      <c r="H59" s="114"/>
      <c r="I59" s="114"/>
    </row>
    <row r="60" spans="1:9" x14ac:dyDescent="0.25">
      <c r="A60" s="64" t="s">
        <v>427</v>
      </c>
      <c r="B60" s="114"/>
      <c r="C60" s="114"/>
      <c r="D60" s="114"/>
      <c r="E60" s="114"/>
      <c r="F60" s="114"/>
      <c r="G60" s="114"/>
      <c r="H60" s="114"/>
      <c r="I60" s="114"/>
    </row>
    <row r="61" spans="1:9" x14ac:dyDescent="0.25">
      <c r="A61" s="64" t="s">
        <v>428</v>
      </c>
      <c r="B61" s="114"/>
      <c r="C61" s="114"/>
      <c r="D61" s="114"/>
      <c r="E61" s="114"/>
      <c r="F61" s="114"/>
      <c r="G61" s="114"/>
      <c r="H61" s="114"/>
      <c r="I61" s="114"/>
    </row>
    <row r="62" spans="1:9" x14ac:dyDescent="0.25">
      <c r="A62" s="64" t="s">
        <v>429</v>
      </c>
      <c r="B62" s="114"/>
      <c r="C62" s="114"/>
      <c r="D62" s="114"/>
      <c r="E62" s="114"/>
      <c r="F62" s="114"/>
      <c r="G62" s="114"/>
      <c r="H62" s="114"/>
      <c r="I62" s="114"/>
    </row>
    <row r="63" spans="1:9" x14ac:dyDescent="0.25">
      <c r="A63" s="64" t="s">
        <v>430</v>
      </c>
      <c r="B63" s="114"/>
      <c r="C63" s="114"/>
      <c r="D63" s="114"/>
      <c r="E63" s="114"/>
      <c r="F63" s="114"/>
      <c r="G63" s="114"/>
      <c r="H63" s="114"/>
      <c r="I63" s="114"/>
    </row>
    <row r="64" spans="1:9" x14ac:dyDescent="0.25">
      <c r="A64" s="64" t="s">
        <v>431</v>
      </c>
      <c r="B64" s="114"/>
      <c r="C64" s="114"/>
      <c r="D64" s="114"/>
      <c r="E64" s="114"/>
      <c r="F64" s="114"/>
      <c r="G64" s="114"/>
      <c r="H64" s="114"/>
      <c r="I64" s="114"/>
    </row>
    <row r="65" spans="1:9" x14ac:dyDescent="0.25">
      <c r="A65" s="64" t="s">
        <v>432</v>
      </c>
      <c r="B65" s="114"/>
      <c r="C65" s="114"/>
      <c r="D65" s="114"/>
      <c r="E65" s="114"/>
      <c r="F65" s="114"/>
      <c r="G65" s="114"/>
      <c r="H65" s="114"/>
      <c r="I65" s="114"/>
    </row>
    <row r="66" spans="1:9" x14ac:dyDescent="0.25">
      <c r="A66" s="64" t="s">
        <v>433</v>
      </c>
      <c r="B66" s="116" t="str">
        <f>IF(ISBLANK('SEA-PLM_2018-19'!$K$88),"",'SEA-PLM_2018-19'!$K$88)</f>
        <v/>
      </c>
      <c r="C66" s="116" t="str">
        <f>IF(ISBLANK('SEA-PLM_2018-19'!$K$89),"",'SEA-PLM_2018-19'!$K$89)</f>
        <v/>
      </c>
      <c r="D66" s="116" t="str">
        <f>IF(ISBLANK('SEA-PLM_2018-19'!$K$90),"",'SEA-PLM_2018-19'!$K$90)</f>
        <v/>
      </c>
      <c r="E66" s="114"/>
      <c r="F66" s="114"/>
      <c r="G66" s="114"/>
      <c r="H66" s="114"/>
      <c r="I66" s="114"/>
    </row>
    <row r="67" spans="1:9" x14ac:dyDescent="0.25">
      <c r="A67" s="64" t="s">
        <v>434</v>
      </c>
      <c r="B67" s="117" t="str">
        <f>IF(ISBLANK('SEA-PLM_2018-19'!$N$99),"",'SEA-PLM_2018-19'!$N$99)</f>
        <v/>
      </c>
      <c r="C67" s="117" t="str">
        <f>IF(ISBLANK('SEA-PLM_2018-19'!$N$100),"",'SEA-PLM_2018-19'!$N$100)</f>
        <v/>
      </c>
      <c r="D67" s="117" t="str">
        <f>IF(ISBLANK('SEA-PLM_2018-19'!$N$101),"",'SEA-PLM_2018-19'!$N$101)</f>
        <v/>
      </c>
      <c r="E67" s="117" t="str">
        <f>IF(ISBLANK('SEA-PLM_2018-19'!$N$102),"",'SEA-PLM_2018-19'!$N$102)</f>
        <v/>
      </c>
      <c r="F67" s="117" t="str">
        <f>IF(ISBLANK('SEA-PLM_2018-19'!$N$103),"",'SEA-PLM_2018-19'!$N$103)</f>
        <v/>
      </c>
      <c r="G67" s="117" t="str">
        <f>IF(ISBLANK('SEA-PLM_2018-19'!$N$104),"",'SEA-PLM_2018-19'!$N$104)</f>
        <v/>
      </c>
      <c r="H67" s="117" t="str">
        <f>IF(ISBLANK('SEA-PLM_2018-19'!$N$105),"",'SEA-PLM_2018-19'!$N$105)</f>
        <v/>
      </c>
      <c r="I67" s="117">
        <f>IF(ISBLANK('SEA-PLM_2018-19'!$N$106),"",'SEA-PLM_2018-19'!$N$106)</f>
        <v>0</v>
      </c>
    </row>
    <row r="68" spans="1:9" x14ac:dyDescent="0.25">
      <c r="A68" s="64" t="s">
        <v>435</v>
      </c>
      <c r="B68" s="114"/>
      <c r="C68" s="114"/>
      <c r="D68" s="114"/>
      <c r="E68" s="114"/>
      <c r="F68" s="114"/>
      <c r="G68" s="114"/>
      <c r="H68" s="114"/>
      <c r="I68" s="114"/>
    </row>
    <row r="69" spans="1:9" x14ac:dyDescent="0.25">
      <c r="A69" s="64" t="s">
        <v>436</v>
      </c>
      <c r="B69" s="114"/>
      <c r="C69" s="114"/>
      <c r="D69" s="114"/>
      <c r="E69" s="114"/>
      <c r="F69" s="114"/>
      <c r="G69" s="114"/>
      <c r="H69" s="114"/>
      <c r="I69" s="114"/>
    </row>
    <row r="70" spans="1:9" x14ac:dyDescent="0.25">
      <c r="A70" s="64" t="s">
        <v>437</v>
      </c>
      <c r="B70" s="114"/>
      <c r="C70" s="114"/>
      <c r="D70" s="114"/>
      <c r="E70" s="114"/>
      <c r="F70" s="114"/>
      <c r="G70" s="114"/>
      <c r="H70" s="114"/>
      <c r="I70" s="114"/>
    </row>
    <row r="71" spans="1:9" x14ac:dyDescent="0.25">
      <c r="A71" s="64" t="s">
        <v>438</v>
      </c>
      <c r="B71" s="114"/>
      <c r="C71" s="114"/>
      <c r="D71" s="114"/>
      <c r="E71" s="114"/>
      <c r="F71" s="114"/>
      <c r="G71" s="114"/>
      <c r="H71" s="114"/>
      <c r="I71" s="114"/>
    </row>
    <row r="72" spans="1:9" x14ac:dyDescent="0.25">
      <c r="A72" s="64" t="s">
        <v>439</v>
      </c>
      <c r="B72" s="114"/>
      <c r="C72" s="114"/>
      <c r="D72" s="114"/>
      <c r="E72" s="114"/>
      <c r="F72" s="114"/>
      <c r="G72" s="114"/>
      <c r="H72" s="114"/>
      <c r="I72" s="114"/>
    </row>
    <row r="73" spans="1:9" x14ac:dyDescent="0.25">
      <c r="A73" s="64" t="s">
        <v>440</v>
      </c>
    </row>
    <row r="74" spans="1:9" x14ac:dyDescent="0.25">
      <c r="A74" s="113" t="s">
        <v>390</v>
      </c>
      <c r="B74" s="114"/>
      <c r="C74" s="114"/>
      <c r="D74" s="114"/>
      <c r="E74" s="114"/>
      <c r="F74" s="114"/>
      <c r="G74" s="114"/>
      <c r="H74" s="114"/>
      <c r="I74" s="114"/>
    </row>
    <row r="75" spans="1:9" x14ac:dyDescent="0.25">
      <c r="A75" s="64" t="s">
        <v>441</v>
      </c>
      <c r="B75" s="115" t="str">
        <f>TIMSS_2019!$G$6</f>
        <v>Sélectionner</v>
      </c>
      <c r="C75" s="115" t="str">
        <f>TIMSS_2019!$H$6</f>
        <v>Sélectionner</v>
      </c>
      <c r="D75" s="115" t="str">
        <f>TIMSS_2019!$G$7</f>
        <v>Sélectionner</v>
      </c>
      <c r="E75" s="115" t="str">
        <f>TIMSS_2019!$H$7</f>
        <v>Sélectionner</v>
      </c>
      <c r="F75" s="114"/>
      <c r="G75" s="114"/>
      <c r="H75" s="114"/>
      <c r="I75" s="114"/>
    </row>
    <row r="76" spans="1:9" x14ac:dyDescent="0.25">
      <c r="A76" s="64" t="s">
        <v>442</v>
      </c>
      <c r="B76" s="114"/>
      <c r="C76" s="114"/>
      <c r="D76" s="114"/>
      <c r="E76" s="114"/>
      <c r="F76" s="114"/>
      <c r="G76" s="114"/>
      <c r="H76" s="114"/>
      <c r="I76" s="114"/>
    </row>
    <row r="77" spans="1:9" x14ac:dyDescent="0.25">
      <c r="A77" s="64" t="s">
        <v>443</v>
      </c>
      <c r="B77" s="114"/>
      <c r="C77" s="114"/>
      <c r="D77" s="114"/>
      <c r="E77" s="114"/>
      <c r="F77" s="114"/>
      <c r="G77" s="114"/>
      <c r="H77" s="114"/>
      <c r="I77" s="114"/>
    </row>
    <row r="78" spans="1:9" x14ac:dyDescent="0.25">
      <c r="A78" s="64" t="s">
        <v>444</v>
      </c>
      <c r="B78" s="114"/>
      <c r="C78" s="114"/>
      <c r="D78" s="114"/>
      <c r="E78" s="114"/>
      <c r="F78" s="114"/>
      <c r="G78" s="114"/>
      <c r="H78" s="114"/>
      <c r="I78" s="114"/>
    </row>
    <row r="79" spans="1:9" x14ac:dyDescent="0.25">
      <c r="A79" s="64" t="s">
        <v>445</v>
      </c>
      <c r="B79" s="114"/>
      <c r="C79" s="114"/>
      <c r="D79" s="114"/>
      <c r="E79" s="114"/>
      <c r="F79" s="114"/>
      <c r="G79" s="114"/>
      <c r="H79" s="114"/>
      <c r="I79" s="114"/>
    </row>
    <row r="80" spans="1:9" x14ac:dyDescent="0.25">
      <c r="A80" s="64" t="s">
        <v>446</v>
      </c>
      <c r="B80" s="114"/>
      <c r="C80" s="114"/>
      <c r="D80" s="114"/>
      <c r="E80" s="114"/>
      <c r="F80" s="114"/>
      <c r="G80" s="114"/>
      <c r="H80" s="114"/>
      <c r="I80" s="114"/>
    </row>
    <row r="81" spans="1:9" x14ac:dyDescent="0.25">
      <c r="A81" s="64" t="s">
        <v>447</v>
      </c>
      <c r="B81" s="114"/>
      <c r="C81" s="114"/>
      <c r="D81" s="114"/>
      <c r="E81" s="114"/>
      <c r="F81" s="114"/>
      <c r="G81" s="114"/>
      <c r="H81" s="114"/>
      <c r="I81" s="114"/>
    </row>
    <row r="82" spans="1:9" x14ac:dyDescent="0.25">
      <c r="A82" s="64" t="s">
        <v>448</v>
      </c>
      <c r="B82" s="116" t="str">
        <f>IF(ISBLANK(TIMSS_2019!$K$88),"",TIMSS_2019!$K$88)</f>
        <v/>
      </c>
      <c r="C82" s="116" t="str">
        <f>IF(ISBLANK(TIMSS_2019!$K$89),"",TIMSS_2019!$K$89)</f>
        <v/>
      </c>
      <c r="D82" s="116" t="str">
        <f>IF(ISBLANK(TIMSS_2019!$K$90),"",TIMSS_2019!$K$90)</f>
        <v/>
      </c>
      <c r="E82" s="114"/>
      <c r="F82" s="114"/>
      <c r="G82" s="114"/>
      <c r="H82" s="114"/>
      <c r="I82" s="114"/>
    </row>
    <row r="83" spans="1:9" x14ac:dyDescent="0.25">
      <c r="A83" s="64" t="s">
        <v>449</v>
      </c>
      <c r="B83" s="117" t="str">
        <f>IF(ISBLANK(TIMSS_2019!$N$99),"",TIMSS_2019!$N$99)</f>
        <v/>
      </c>
      <c r="C83" s="117" t="str">
        <f>IF(ISBLANK(TIMSS_2019!$N$100),"",TIMSS_2019!$N$100)</f>
        <v/>
      </c>
      <c r="D83" s="117" t="str">
        <f>IF(ISBLANK(TIMSS_2019!$N$101),"",TIMSS_2019!$N$101)</f>
        <v/>
      </c>
      <c r="E83" s="117" t="str">
        <f>IF(ISBLANK(TIMSS_2019!$N$102),"",TIMSS_2019!$N$102)</f>
        <v/>
      </c>
      <c r="F83" s="117" t="str">
        <f>IF(ISBLANK(TIMSS_2019!$N$103),"",TIMSS_2019!$N$103)</f>
        <v/>
      </c>
      <c r="G83" s="117" t="str">
        <f>IF(ISBLANK(TIMSS_2019!$N$104),"",TIMSS_2019!$N$104)</f>
        <v/>
      </c>
      <c r="H83" s="117" t="str">
        <f>IF(ISBLANK(TIMSS_2019!$N$105),"",TIMSS_2019!$N$105)</f>
        <v/>
      </c>
      <c r="I83" s="117">
        <f>IF(ISBLANK(TIMSS_2019!$N$106),"",TIMSS_2019!$N$106)</f>
        <v>0</v>
      </c>
    </row>
    <row r="84" spans="1:9" x14ac:dyDescent="0.25">
      <c r="A84" s="64" t="s">
        <v>450</v>
      </c>
      <c r="B84" s="114"/>
      <c r="C84" s="114"/>
      <c r="D84" s="114"/>
      <c r="E84" s="114"/>
      <c r="F84" s="114"/>
      <c r="G84" s="114"/>
      <c r="H84" s="114"/>
      <c r="I84" s="114"/>
    </row>
    <row r="85" spans="1:9" x14ac:dyDescent="0.25">
      <c r="A85" s="64" t="s">
        <v>451</v>
      </c>
      <c r="B85" s="114"/>
      <c r="C85" s="114"/>
      <c r="D85" s="114"/>
      <c r="E85" s="114"/>
      <c r="F85" s="114"/>
      <c r="G85" s="114"/>
      <c r="H85" s="114"/>
      <c r="I85" s="114"/>
    </row>
    <row r="86" spans="1:9" x14ac:dyDescent="0.25">
      <c r="A86" s="64" t="s">
        <v>452</v>
      </c>
      <c r="B86" s="114"/>
      <c r="C86" s="114"/>
      <c r="D86" s="114"/>
      <c r="E86" s="114"/>
      <c r="F86" s="114"/>
      <c r="G86" s="114"/>
      <c r="H86" s="114"/>
      <c r="I86" s="114"/>
    </row>
    <row r="87" spans="1:9" x14ac:dyDescent="0.25">
      <c r="A87" s="64" t="s">
        <v>453</v>
      </c>
      <c r="B87" s="114"/>
      <c r="C87" s="114"/>
      <c r="D87" s="114"/>
      <c r="E87" s="114"/>
      <c r="F87" s="114"/>
      <c r="G87" s="114"/>
      <c r="H87" s="114"/>
      <c r="I87" s="114"/>
    </row>
    <row r="88" spans="1:9" x14ac:dyDescent="0.25">
      <c r="A88" s="64" t="s">
        <v>454</v>
      </c>
      <c r="B88" s="114"/>
      <c r="C88" s="114"/>
      <c r="D88" s="114"/>
      <c r="E88" s="114"/>
      <c r="F88" s="114"/>
      <c r="G88" s="114"/>
      <c r="H88" s="114"/>
      <c r="I88" s="114"/>
    </row>
    <row r="89" spans="1:9" x14ac:dyDescent="0.25">
      <c r="A89" s="64" t="s">
        <v>455</v>
      </c>
      <c r="B89" s="114"/>
      <c r="C89" s="114"/>
      <c r="D89" s="114"/>
      <c r="E89" s="114"/>
      <c r="F89" s="114"/>
      <c r="G89" s="114"/>
      <c r="H89" s="114"/>
      <c r="I89" s="114"/>
    </row>
    <row r="90" spans="1:9" x14ac:dyDescent="0.25">
      <c r="A90" s="113" t="s">
        <v>391</v>
      </c>
    </row>
    <row r="91" spans="1:9" x14ac:dyDescent="0.25">
      <c r="A91" s="64" t="s">
        <v>456</v>
      </c>
      <c r="B91" s="115" t="str">
        <f>LLECE_2019!$G$6</f>
        <v>Sélectionner</v>
      </c>
      <c r="C91" s="115" t="str">
        <f>LLECE_2019!$H$6</f>
        <v>Sélectionner</v>
      </c>
      <c r="D91" s="115" t="str">
        <f>LLECE_2019!$G$7</f>
        <v>Sélectionner</v>
      </c>
      <c r="E91" s="115" t="str">
        <f>LLECE_2019!$H$7</f>
        <v>Sélectionner</v>
      </c>
      <c r="F91" s="114"/>
      <c r="G91" s="114"/>
      <c r="H91" s="114"/>
      <c r="I91" s="114"/>
    </row>
    <row r="92" spans="1:9" x14ac:dyDescent="0.25">
      <c r="A92" s="64" t="s">
        <v>457</v>
      </c>
      <c r="B92" s="114"/>
      <c r="C92" s="114"/>
      <c r="D92" s="114"/>
      <c r="E92" s="114"/>
      <c r="F92" s="114"/>
      <c r="G92" s="114"/>
      <c r="H92" s="114"/>
      <c r="I92" s="114"/>
    </row>
    <row r="93" spans="1:9" x14ac:dyDescent="0.25">
      <c r="A93" s="64" t="s">
        <v>458</v>
      </c>
      <c r="B93" s="114"/>
      <c r="C93" s="114"/>
      <c r="D93" s="114"/>
      <c r="E93" s="114"/>
      <c r="F93" s="114"/>
      <c r="G93" s="114"/>
      <c r="H93" s="114"/>
      <c r="I93" s="114"/>
    </row>
    <row r="94" spans="1:9" x14ac:dyDescent="0.25">
      <c r="A94" s="64" t="s">
        <v>459</v>
      </c>
      <c r="B94" s="114"/>
      <c r="C94" s="114"/>
      <c r="D94" s="114"/>
      <c r="E94" s="114"/>
      <c r="F94" s="114"/>
      <c r="G94" s="114"/>
      <c r="H94" s="114"/>
      <c r="I94" s="114"/>
    </row>
    <row r="95" spans="1:9" x14ac:dyDescent="0.25">
      <c r="A95" s="64" t="s">
        <v>460</v>
      </c>
      <c r="B95" s="114"/>
      <c r="C95" s="114"/>
      <c r="D95" s="114"/>
      <c r="E95" s="114"/>
      <c r="F95" s="114"/>
      <c r="G95" s="114"/>
      <c r="H95" s="114"/>
      <c r="I95" s="114"/>
    </row>
    <row r="96" spans="1:9" x14ac:dyDescent="0.25">
      <c r="A96" s="64" t="s">
        <v>461</v>
      </c>
      <c r="B96" s="114"/>
      <c r="C96" s="114"/>
      <c r="D96" s="114"/>
      <c r="E96" s="114"/>
      <c r="F96" s="114"/>
      <c r="G96" s="114"/>
      <c r="H96" s="114"/>
      <c r="I96" s="114"/>
    </row>
    <row r="97" spans="1:9" x14ac:dyDescent="0.25">
      <c r="A97" s="64" t="s">
        <v>462</v>
      </c>
      <c r="B97" s="114"/>
      <c r="C97" s="114"/>
      <c r="D97" s="114"/>
      <c r="E97" s="114"/>
      <c r="F97" s="114"/>
      <c r="G97" s="114"/>
      <c r="H97" s="114"/>
      <c r="I97" s="114"/>
    </row>
    <row r="98" spans="1:9" x14ac:dyDescent="0.25">
      <c r="A98" s="64" t="s">
        <v>463</v>
      </c>
      <c r="B98" s="116" t="str">
        <f>IF(ISBLANK(LLECE_2019!$K$88),"",LLECE_2019!$K$88)</f>
        <v/>
      </c>
      <c r="C98" s="116" t="str">
        <f>IF(ISBLANK(LLECE_2019!$K$89),"",LLECE_2019!$K$89)</f>
        <v/>
      </c>
      <c r="D98" s="116" t="str">
        <f>IF(ISBLANK(LLECE_2019!$K$90),"",LLECE_2019!$K$90)</f>
        <v/>
      </c>
      <c r="E98" s="114"/>
      <c r="F98" s="114"/>
      <c r="G98" s="114"/>
      <c r="H98" s="114"/>
      <c r="I98" s="114"/>
    </row>
    <row r="99" spans="1:9" x14ac:dyDescent="0.25">
      <c r="A99" s="64" t="s">
        <v>464</v>
      </c>
      <c r="B99" s="117" t="str">
        <f>IF(ISBLANK(LLECE_2019!$N$99),"",LLECE_2019!$N$99)</f>
        <v/>
      </c>
      <c r="C99" s="117" t="str">
        <f>IF(ISBLANK(LLECE_2019!$N$100),"",LLECE_2019!$N$100)</f>
        <v/>
      </c>
      <c r="D99" s="117" t="str">
        <f>IF(ISBLANK(LLECE_2019!$N$101),"",LLECE_2019!$N$101)</f>
        <v/>
      </c>
      <c r="E99" s="117" t="str">
        <f>IF(ISBLANK(LLECE_2019!$N$102),"",LLECE_2019!$N$102)</f>
        <v/>
      </c>
      <c r="F99" s="117" t="str">
        <f>IF(ISBLANK(LLECE_2019!$N$103),"",LLECE_2019!$N$103)</f>
        <v/>
      </c>
      <c r="G99" s="117" t="str">
        <f>IF(ISBLANK(LLECE_2019!$N$104),"",LLECE_2019!$N$104)</f>
        <v/>
      </c>
      <c r="H99" s="117" t="str">
        <f>IF(ISBLANK(LLECE_2019!$N$105),"",LLECE_2019!$N$105)</f>
        <v/>
      </c>
      <c r="I99" s="117">
        <f>IF(ISBLANK(LLECE_2019!$N$106),"",LLECE_2019!$N$106)</f>
        <v>0</v>
      </c>
    </row>
    <row r="100" spans="1:9" x14ac:dyDescent="0.25">
      <c r="A100" s="64" t="s">
        <v>465</v>
      </c>
      <c r="B100" s="114"/>
      <c r="C100" s="114"/>
      <c r="D100" s="114"/>
      <c r="E100" s="114"/>
      <c r="F100" s="114"/>
      <c r="G100" s="114"/>
      <c r="H100" s="114"/>
      <c r="I100" s="114"/>
    </row>
    <row r="101" spans="1:9" x14ac:dyDescent="0.25">
      <c r="A101" s="64" t="s">
        <v>466</v>
      </c>
      <c r="B101" s="114"/>
      <c r="C101" s="114"/>
      <c r="D101" s="114"/>
      <c r="E101" s="114"/>
      <c r="F101" s="114"/>
      <c r="G101" s="114"/>
      <c r="H101" s="114"/>
      <c r="I101" s="114"/>
    </row>
    <row r="102" spans="1:9" x14ac:dyDescent="0.25">
      <c r="A102" s="64" t="s">
        <v>467</v>
      </c>
      <c r="B102" s="114"/>
      <c r="C102" s="114"/>
      <c r="D102" s="114"/>
      <c r="E102" s="114"/>
      <c r="F102" s="114"/>
      <c r="G102" s="114"/>
      <c r="H102" s="114"/>
      <c r="I102" s="114"/>
    </row>
    <row r="103" spans="1:9" x14ac:dyDescent="0.25">
      <c r="A103" s="64" t="s">
        <v>468</v>
      </c>
      <c r="B103" s="114"/>
      <c r="C103" s="114"/>
      <c r="D103" s="114"/>
      <c r="E103" s="114"/>
      <c r="F103" s="114"/>
      <c r="G103" s="114"/>
      <c r="H103" s="114"/>
      <c r="I103" s="114"/>
    </row>
    <row r="104" spans="1:9" x14ac:dyDescent="0.25">
      <c r="A104" s="64" t="s">
        <v>469</v>
      </c>
      <c r="B104" s="114"/>
      <c r="C104" s="114"/>
      <c r="D104" s="114"/>
      <c r="E104" s="114"/>
      <c r="F104" s="114"/>
      <c r="G104" s="114"/>
      <c r="H104" s="114"/>
      <c r="I104" s="114"/>
    </row>
    <row r="105" spans="1:9" x14ac:dyDescent="0.25">
      <c r="A105" s="64" t="s">
        <v>470</v>
      </c>
      <c r="B105" s="114"/>
      <c r="C105" s="114"/>
      <c r="D105" s="114"/>
      <c r="E105" s="114"/>
      <c r="F105" s="114"/>
      <c r="G105" s="114"/>
      <c r="H105" s="114"/>
      <c r="I105" s="114"/>
    </row>
    <row r="106" spans="1:9" x14ac:dyDescent="0.25">
      <c r="A106" s="113" t="s">
        <v>392</v>
      </c>
    </row>
    <row r="107" spans="1:9" x14ac:dyDescent="0.25">
      <c r="A107" s="64" t="s">
        <v>471</v>
      </c>
      <c r="B107" s="115" t="str">
        <f>PASEC_2019!$G$6</f>
        <v>Sélectionner</v>
      </c>
      <c r="C107" s="115" t="str">
        <f>PASEC_2019!$H$6</f>
        <v>Sélectionner</v>
      </c>
      <c r="D107" s="115" t="str">
        <f>PASEC_2019!$G$7</f>
        <v>Sélectionner</v>
      </c>
      <c r="E107" s="115" t="str">
        <f>PASEC_2019!$H$7</f>
        <v>Sélectionner</v>
      </c>
      <c r="F107" s="114"/>
      <c r="G107" s="114"/>
      <c r="H107" s="114"/>
      <c r="I107" s="114"/>
    </row>
    <row r="108" spans="1:9" x14ac:dyDescent="0.25">
      <c r="A108" s="64" t="s">
        <v>472</v>
      </c>
      <c r="B108" s="114"/>
      <c r="C108" s="114"/>
      <c r="D108" s="114"/>
      <c r="E108" s="114"/>
      <c r="F108" s="114"/>
      <c r="G108" s="114"/>
      <c r="H108" s="114"/>
      <c r="I108" s="114"/>
    </row>
    <row r="109" spans="1:9" x14ac:dyDescent="0.25">
      <c r="A109" s="64" t="s">
        <v>473</v>
      </c>
      <c r="B109" s="114"/>
      <c r="C109" s="114"/>
      <c r="D109" s="114"/>
      <c r="E109" s="114"/>
      <c r="F109" s="114"/>
      <c r="G109" s="114"/>
      <c r="H109" s="114"/>
      <c r="I109" s="114"/>
    </row>
    <row r="110" spans="1:9" x14ac:dyDescent="0.25">
      <c r="A110" s="64" t="s">
        <v>474</v>
      </c>
      <c r="B110" s="114"/>
      <c r="C110" s="114"/>
      <c r="D110" s="114"/>
      <c r="E110" s="114"/>
      <c r="F110" s="114"/>
      <c r="G110" s="114"/>
      <c r="H110" s="114"/>
      <c r="I110" s="114"/>
    </row>
    <row r="111" spans="1:9" x14ac:dyDescent="0.25">
      <c r="A111" s="64" t="s">
        <v>475</v>
      </c>
      <c r="B111" s="114"/>
      <c r="C111" s="114"/>
      <c r="D111" s="114"/>
      <c r="E111" s="114"/>
      <c r="F111" s="114"/>
      <c r="G111" s="114"/>
      <c r="H111" s="114"/>
      <c r="I111" s="114"/>
    </row>
    <row r="112" spans="1:9" x14ac:dyDescent="0.25">
      <c r="A112" s="64" t="s">
        <v>476</v>
      </c>
      <c r="B112" s="114"/>
      <c r="C112" s="114"/>
      <c r="D112" s="114"/>
      <c r="E112" s="114"/>
      <c r="F112" s="114"/>
      <c r="G112" s="114"/>
      <c r="H112" s="114"/>
      <c r="I112" s="114"/>
    </row>
    <row r="113" spans="1:9" x14ac:dyDescent="0.25">
      <c r="A113" s="64" t="s">
        <v>477</v>
      </c>
      <c r="B113" s="114"/>
      <c r="C113" s="114"/>
      <c r="D113" s="114"/>
      <c r="E113" s="114"/>
      <c r="F113" s="114"/>
      <c r="G113" s="114"/>
      <c r="H113" s="114"/>
      <c r="I113" s="114"/>
    </row>
    <row r="114" spans="1:9" x14ac:dyDescent="0.25">
      <c r="A114" s="64" t="s">
        <v>478</v>
      </c>
      <c r="B114" s="116" t="str">
        <f>IF(ISBLANK(PASEC_2019!$K$88),"",PASEC_2019!$K$88)</f>
        <v/>
      </c>
      <c r="C114" s="116" t="str">
        <f>IF(ISBLANK(PASEC_2019!$K$89),"",PASEC_2019!$K$89)</f>
        <v/>
      </c>
      <c r="D114" s="116" t="str">
        <f>IF(ISBLANK(PASEC_2019!$K$90),"",PASEC_2019!$K$90)</f>
        <v/>
      </c>
      <c r="E114" s="114"/>
      <c r="F114" s="114"/>
      <c r="G114" s="114"/>
      <c r="H114" s="114"/>
      <c r="I114" s="114"/>
    </row>
    <row r="115" spans="1:9" x14ac:dyDescent="0.25">
      <c r="A115" s="64" t="s">
        <v>479</v>
      </c>
      <c r="B115" s="117" t="str">
        <f>IF(ISBLANK(PASEC_2019!$N$99),"",PASEC_2019!$N$99)</f>
        <v/>
      </c>
      <c r="C115" s="117" t="str">
        <f>IF(ISBLANK(PASEC_2019!$N$100),"",PASEC_2019!$N$100)</f>
        <v/>
      </c>
      <c r="D115" s="117" t="str">
        <f>IF(ISBLANK(PASEC_2019!$N$101),"",PASEC_2019!$N$101)</f>
        <v/>
      </c>
      <c r="E115" s="117" t="str">
        <f>IF(ISBLANK(PASEC_2019!$N$102),"",PASEC_2019!$N$102)</f>
        <v/>
      </c>
      <c r="F115" s="117" t="str">
        <f>IF(ISBLANK(PASEC_2019!$N$103),"",PASEC_2019!$N$103)</f>
        <v/>
      </c>
      <c r="G115" s="117" t="str">
        <f>IF(ISBLANK(PASEC_2019!$N$104),"",PASEC_2019!$N$104)</f>
        <v/>
      </c>
      <c r="H115" s="117" t="str">
        <f>IF(ISBLANK(PASEC_2019!$N$105),"",PASEC_2019!$N$105)</f>
        <v/>
      </c>
      <c r="I115" s="117">
        <f>IF(ISBLANK(PASEC_2019!$N$106),"",PASEC_2019!$N$106)</f>
        <v>0</v>
      </c>
    </row>
    <row r="116" spans="1:9" x14ac:dyDescent="0.25">
      <c r="A116" s="64" t="s">
        <v>480</v>
      </c>
      <c r="B116" s="114"/>
      <c r="C116" s="114"/>
      <c r="D116" s="114"/>
      <c r="E116" s="114"/>
      <c r="F116" s="114"/>
      <c r="G116" s="114"/>
      <c r="H116" s="114"/>
      <c r="I116" s="114"/>
    </row>
    <row r="117" spans="1:9" x14ac:dyDescent="0.25">
      <c r="A117" s="64" t="s">
        <v>481</v>
      </c>
      <c r="B117" s="114"/>
      <c r="C117" s="114"/>
      <c r="D117" s="114"/>
      <c r="E117" s="114"/>
      <c r="F117" s="114"/>
      <c r="G117" s="114"/>
      <c r="H117" s="114"/>
      <c r="I117" s="114"/>
    </row>
    <row r="118" spans="1:9" x14ac:dyDescent="0.25">
      <c r="A118" s="64" t="s">
        <v>482</v>
      </c>
      <c r="B118" s="114"/>
      <c r="C118" s="114"/>
      <c r="D118" s="114"/>
      <c r="E118" s="114"/>
      <c r="F118" s="114"/>
      <c r="G118" s="114"/>
      <c r="H118" s="114"/>
      <c r="I118" s="114"/>
    </row>
    <row r="119" spans="1:9" x14ac:dyDescent="0.25">
      <c r="A119" s="64" t="s">
        <v>483</v>
      </c>
      <c r="B119" s="114"/>
      <c r="C119" s="114"/>
      <c r="D119" s="114"/>
      <c r="E119" s="114"/>
      <c r="F119" s="114"/>
      <c r="G119" s="114"/>
      <c r="H119" s="114"/>
      <c r="I119" s="114"/>
    </row>
    <row r="120" spans="1:9" x14ac:dyDescent="0.25">
      <c r="A120" s="64" t="s">
        <v>484</v>
      </c>
      <c r="B120" s="114"/>
      <c r="C120" s="114"/>
      <c r="D120" s="114"/>
      <c r="E120" s="114"/>
      <c r="F120" s="114"/>
      <c r="G120" s="114"/>
      <c r="H120" s="114"/>
      <c r="I120" s="114"/>
    </row>
    <row r="121" spans="1:9" x14ac:dyDescent="0.25">
      <c r="A121" s="64" t="s">
        <v>485</v>
      </c>
      <c r="B121" s="114"/>
      <c r="C121" s="114"/>
      <c r="D121" s="114"/>
      <c r="E121" s="114"/>
      <c r="F121" s="114"/>
      <c r="G121" s="114"/>
      <c r="H121" s="114"/>
      <c r="I121" s="114"/>
    </row>
    <row r="122" spans="1:9" x14ac:dyDescent="0.25">
      <c r="A122" s="113" t="s">
        <v>393</v>
      </c>
    </row>
    <row r="123" spans="1:9" x14ac:dyDescent="0.25">
      <c r="A123" s="64" t="s">
        <v>486</v>
      </c>
      <c r="B123" s="115" t="str">
        <f>PIRLS_2021!$G$6</f>
        <v>Sélectionner</v>
      </c>
      <c r="C123" s="115" t="str">
        <f>PIRLS_2021!$H$6</f>
        <v>Sélectionner</v>
      </c>
      <c r="D123" s="115" t="str">
        <f>PIRLS_2021!$G$7</f>
        <v>Sélectionner</v>
      </c>
      <c r="E123" s="115" t="str">
        <f>PIRLS_2021!$H$7</f>
        <v>Sélectionner</v>
      </c>
      <c r="F123" s="114"/>
      <c r="G123" s="114"/>
      <c r="H123" s="114"/>
      <c r="I123" s="114"/>
    </row>
    <row r="124" spans="1:9" x14ac:dyDescent="0.25">
      <c r="A124" s="64" t="s">
        <v>487</v>
      </c>
      <c r="B124" s="114"/>
      <c r="C124" s="114"/>
      <c r="D124" s="114"/>
      <c r="E124" s="114"/>
      <c r="F124" s="114"/>
      <c r="G124" s="114"/>
      <c r="H124" s="114"/>
      <c r="I124" s="114"/>
    </row>
    <row r="125" spans="1:9" x14ac:dyDescent="0.25">
      <c r="A125" s="64" t="s">
        <v>488</v>
      </c>
      <c r="B125" s="114"/>
      <c r="C125" s="114"/>
      <c r="D125" s="114"/>
      <c r="E125" s="114"/>
      <c r="F125" s="114"/>
      <c r="G125" s="114"/>
      <c r="H125" s="114"/>
      <c r="I125" s="114"/>
    </row>
    <row r="126" spans="1:9" x14ac:dyDescent="0.25">
      <c r="A126" s="64" t="s">
        <v>489</v>
      </c>
      <c r="B126" s="114"/>
      <c r="C126" s="114"/>
      <c r="D126" s="114"/>
      <c r="E126" s="114"/>
      <c r="F126" s="114"/>
      <c r="G126" s="114"/>
      <c r="H126" s="114"/>
      <c r="I126" s="114"/>
    </row>
    <row r="127" spans="1:9" x14ac:dyDescent="0.25">
      <c r="A127" s="64" t="s">
        <v>490</v>
      </c>
      <c r="B127" s="114"/>
      <c r="C127" s="114"/>
      <c r="D127" s="114"/>
      <c r="E127" s="114"/>
      <c r="F127" s="114"/>
      <c r="G127" s="114"/>
      <c r="H127" s="114"/>
      <c r="I127" s="114"/>
    </row>
    <row r="128" spans="1:9" x14ac:dyDescent="0.25">
      <c r="A128" s="64" t="s">
        <v>491</v>
      </c>
      <c r="B128" s="114"/>
      <c r="C128" s="114"/>
      <c r="D128" s="114"/>
      <c r="E128" s="114"/>
      <c r="F128" s="114"/>
      <c r="G128" s="114"/>
      <c r="H128" s="114"/>
      <c r="I128" s="114"/>
    </row>
    <row r="129" spans="1:9" x14ac:dyDescent="0.25">
      <c r="A129" s="64" t="s">
        <v>492</v>
      </c>
      <c r="B129" s="114"/>
      <c r="C129" s="114"/>
      <c r="D129" s="114"/>
      <c r="E129" s="114"/>
      <c r="F129" s="114"/>
      <c r="G129" s="114"/>
      <c r="H129" s="114"/>
      <c r="I129" s="114"/>
    </row>
    <row r="130" spans="1:9" x14ac:dyDescent="0.25">
      <c r="A130" s="64" t="s">
        <v>493</v>
      </c>
      <c r="B130" s="116" t="str">
        <f>IF(ISBLANK(PIRLS_2021!$K$88),"",PIRLS_2021!$K$88)</f>
        <v/>
      </c>
      <c r="C130" s="116" t="str">
        <f>IF(ISBLANK(PIRLS_2021!$K$89),"",PIRLS_2021!$K$89)</f>
        <v/>
      </c>
      <c r="D130" s="116" t="str">
        <f>IF(ISBLANK(PIRLS_2021!$K$90),"",PIRLS_2021!$K$90)</f>
        <v/>
      </c>
      <c r="E130" s="114"/>
      <c r="F130" s="114"/>
      <c r="G130" s="114"/>
      <c r="H130" s="114"/>
      <c r="I130" s="114"/>
    </row>
    <row r="131" spans="1:9" x14ac:dyDescent="0.25">
      <c r="A131" s="64" t="s">
        <v>494</v>
      </c>
      <c r="B131" s="117" t="str">
        <f>IF(ISBLANK(PIRLS_2021!$N$99),"",PIRLS_2021!$N$99)</f>
        <v/>
      </c>
      <c r="C131" s="117" t="str">
        <f>IF(ISBLANK(PIRLS_2021!$N$100),"",PIRLS_2021!$N$100)</f>
        <v/>
      </c>
      <c r="D131" s="117" t="str">
        <f>IF(ISBLANK(PIRLS_2021!$N$101),"",PIRLS_2021!$N$101)</f>
        <v/>
      </c>
      <c r="E131" s="117" t="str">
        <f>IF(ISBLANK(PIRLS_2021!$N$102),"",PIRLS_2021!$N$102)</f>
        <v/>
      </c>
      <c r="F131" s="117" t="str">
        <f>IF(ISBLANK(PIRLS_2021!$N$103),"",PIRLS_2021!$N$103)</f>
        <v/>
      </c>
      <c r="G131" s="117" t="str">
        <f>IF(ISBLANK(PIRLS_2021!$N$104),"",PIRLS_2021!$N$104)</f>
        <v/>
      </c>
      <c r="H131" s="117" t="str">
        <f>IF(ISBLANK(PIRLS_2021!$N$105),"",PIRLS_2021!$N$105)</f>
        <v/>
      </c>
      <c r="I131" s="117">
        <f>IF(ISBLANK(PIRLS_2021!$N$106),"",PIRLS_2021!$N$106)</f>
        <v>0</v>
      </c>
    </row>
    <row r="132" spans="1:9" x14ac:dyDescent="0.25">
      <c r="A132" s="64" t="s">
        <v>495</v>
      </c>
      <c r="B132" s="114"/>
      <c r="C132" s="114"/>
      <c r="D132" s="114"/>
      <c r="E132" s="114"/>
      <c r="F132" s="114"/>
      <c r="G132" s="114"/>
      <c r="H132" s="114"/>
      <c r="I132" s="114"/>
    </row>
    <row r="133" spans="1:9" x14ac:dyDescent="0.25">
      <c r="A133" s="64" t="s">
        <v>496</v>
      </c>
      <c r="B133" s="114"/>
      <c r="C133" s="114"/>
      <c r="D133" s="114"/>
      <c r="E133" s="114"/>
      <c r="F133" s="114"/>
      <c r="G133" s="114"/>
      <c r="H133" s="114"/>
      <c r="I133" s="114"/>
    </row>
    <row r="134" spans="1:9" x14ac:dyDescent="0.25">
      <c r="A134" s="64" t="s">
        <v>497</v>
      </c>
      <c r="B134" s="114"/>
      <c r="C134" s="114"/>
      <c r="D134" s="114"/>
      <c r="E134" s="114"/>
      <c r="F134" s="114"/>
      <c r="G134" s="114"/>
      <c r="H134" s="114"/>
      <c r="I134" s="114"/>
    </row>
    <row r="135" spans="1:9" x14ac:dyDescent="0.25">
      <c r="A135" s="64" t="s">
        <v>498</v>
      </c>
      <c r="B135" s="114"/>
      <c r="C135" s="114"/>
      <c r="D135" s="114"/>
      <c r="E135" s="114"/>
      <c r="F135" s="114"/>
      <c r="G135" s="114"/>
      <c r="H135" s="114"/>
      <c r="I135" s="114"/>
    </row>
    <row r="136" spans="1:9" x14ac:dyDescent="0.25">
      <c r="A136" s="64" t="s">
        <v>499</v>
      </c>
      <c r="B136" s="114"/>
      <c r="C136" s="114"/>
      <c r="D136" s="114"/>
      <c r="E136" s="114"/>
      <c r="F136" s="114"/>
      <c r="G136" s="114"/>
      <c r="H136" s="114"/>
      <c r="I136" s="114"/>
    </row>
    <row r="137" spans="1:9" x14ac:dyDescent="0.25">
      <c r="A137" s="64" t="s">
        <v>500</v>
      </c>
      <c r="B137" s="114"/>
      <c r="C137" s="114"/>
      <c r="D137" s="114"/>
      <c r="E137" s="114"/>
      <c r="F137" s="114"/>
      <c r="G137" s="114"/>
      <c r="H137" s="114"/>
      <c r="I137" s="114"/>
    </row>
    <row r="138" spans="1:9" x14ac:dyDescent="0.25">
      <c r="A138" s="113" t="s">
        <v>394</v>
      </c>
    </row>
    <row r="139" spans="1:9" x14ac:dyDescent="0.25">
      <c r="A139" s="64" t="s">
        <v>501</v>
      </c>
      <c r="B139" s="115" t="str">
        <f>LANA!$G$6</f>
        <v>Sélectionner</v>
      </c>
      <c r="C139" s="115" t="str">
        <f>LANA!$H$6</f>
        <v>Sélectionner</v>
      </c>
      <c r="D139" s="115" t="str">
        <f>LANA!$G$7</f>
        <v>Sélectionner</v>
      </c>
      <c r="E139" s="115" t="str">
        <f>LANA!$H$7</f>
        <v>Sélectionner</v>
      </c>
      <c r="F139" s="114"/>
      <c r="G139" s="114"/>
      <c r="H139" s="114"/>
      <c r="I139" s="114"/>
    </row>
    <row r="140" spans="1:9" x14ac:dyDescent="0.25">
      <c r="A140" s="64" t="s">
        <v>502</v>
      </c>
      <c r="B140" s="114"/>
      <c r="C140" s="114"/>
      <c r="D140" s="114"/>
      <c r="E140" s="114"/>
      <c r="F140" s="114"/>
      <c r="G140" s="114"/>
      <c r="H140" s="114"/>
      <c r="I140" s="114"/>
    </row>
    <row r="141" spans="1:9" x14ac:dyDescent="0.25">
      <c r="A141" s="64" t="s">
        <v>503</v>
      </c>
      <c r="B141" s="114"/>
      <c r="C141" s="114"/>
      <c r="D141" s="114"/>
      <c r="E141" s="114"/>
      <c r="F141" s="114"/>
      <c r="G141" s="114"/>
      <c r="H141" s="114"/>
      <c r="I141" s="114"/>
    </row>
    <row r="142" spans="1:9" x14ac:dyDescent="0.25">
      <c r="A142" s="64" t="s">
        <v>504</v>
      </c>
      <c r="B142" s="114"/>
      <c r="C142" s="114"/>
      <c r="D142" s="114"/>
      <c r="E142" s="114"/>
      <c r="F142" s="114"/>
      <c r="G142" s="114"/>
      <c r="H142" s="114"/>
      <c r="I142" s="114"/>
    </row>
    <row r="143" spans="1:9" x14ac:dyDescent="0.25">
      <c r="A143" s="64" t="s">
        <v>505</v>
      </c>
      <c r="B143" s="114"/>
      <c r="C143" s="114"/>
      <c r="D143" s="114"/>
      <c r="E143" s="114"/>
      <c r="F143" s="114"/>
      <c r="G143" s="114"/>
      <c r="H143" s="114"/>
      <c r="I143" s="114"/>
    </row>
    <row r="144" spans="1:9" x14ac:dyDescent="0.25">
      <c r="A144" s="64" t="s">
        <v>506</v>
      </c>
      <c r="B144" s="114"/>
      <c r="C144" s="114"/>
      <c r="D144" s="114"/>
      <c r="E144" s="114"/>
      <c r="F144" s="114"/>
      <c r="G144" s="114"/>
      <c r="H144" s="114"/>
      <c r="I144" s="114"/>
    </row>
    <row r="145" spans="1:9" x14ac:dyDescent="0.25">
      <c r="A145" s="64" t="s">
        <v>507</v>
      </c>
      <c r="B145" s="114"/>
      <c r="C145" s="114"/>
      <c r="D145" s="114"/>
      <c r="E145" s="114"/>
      <c r="F145" s="114"/>
      <c r="G145" s="114"/>
      <c r="H145" s="114"/>
      <c r="I145" s="114"/>
    </row>
    <row r="146" spans="1:9" x14ac:dyDescent="0.25">
      <c r="A146" s="64" t="s">
        <v>508</v>
      </c>
      <c r="B146" s="116" t="str">
        <f>IF(ISBLANK(LANA!$K$88),"",LANA!$K$88)</f>
        <v/>
      </c>
      <c r="C146" s="116" t="str">
        <f>IF(ISBLANK(LANA!$K$89),"",LANA!$K$89)</f>
        <v/>
      </c>
      <c r="D146" s="116" t="str">
        <f>IF(ISBLANK(LANA!$K$90),"",LANA!$K$90)</f>
        <v/>
      </c>
      <c r="E146" s="114"/>
      <c r="F146" s="114"/>
      <c r="G146" s="114"/>
      <c r="H146" s="114"/>
      <c r="I146" s="114"/>
    </row>
    <row r="147" spans="1:9" x14ac:dyDescent="0.25">
      <c r="A147" s="64" t="s">
        <v>509</v>
      </c>
      <c r="B147" s="117" t="str">
        <f>IF(ISBLANK(LANA!$N$99),"",LANA!$N$99)</f>
        <v/>
      </c>
      <c r="C147" s="117" t="str">
        <f>IF(ISBLANK(LANA!$N$100),"",LANA!$N$100)</f>
        <v/>
      </c>
      <c r="D147" s="117" t="str">
        <f>IF(ISBLANK(LANA!$N$101),"",LANA!$N$101)</f>
        <v/>
      </c>
      <c r="E147" s="117" t="str">
        <f>IF(ISBLANK(LANA!$N$102),"",LANA!$N$102)</f>
        <v/>
      </c>
      <c r="F147" s="117" t="str">
        <f>IF(ISBLANK(LANA!$N$103),"",LANA!$N$103)</f>
        <v/>
      </c>
      <c r="G147" s="117" t="str">
        <f>IF(ISBLANK(LANA!$N$104),"",LANA!$N$104)</f>
        <v/>
      </c>
      <c r="H147" s="117" t="str">
        <f>IF(ISBLANK(LANA!$N$105),"",LANA!$N$105)</f>
        <v/>
      </c>
      <c r="I147" s="117">
        <f>IF(ISBLANK(LANA!$N$106),"",LANA!$N$106)</f>
        <v>0</v>
      </c>
    </row>
    <row r="148" spans="1:9" x14ac:dyDescent="0.25">
      <c r="A148" s="64" t="s">
        <v>510</v>
      </c>
      <c r="B148" s="114"/>
      <c r="C148" s="114"/>
      <c r="D148" s="114"/>
      <c r="E148" s="114"/>
      <c r="F148" s="114"/>
      <c r="G148" s="114"/>
      <c r="H148" s="114"/>
      <c r="I148" s="114"/>
    </row>
    <row r="149" spans="1:9" x14ac:dyDescent="0.25">
      <c r="A149" s="64" t="s">
        <v>511</v>
      </c>
      <c r="B149" s="114"/>
      <c r="C149" s="114"/>
      <c r="D149" s="114"/>
      <c r="E149" s="114"/>
      <c r="F149" s="114"/>
      <c r="G149" s="114"/>
      <c r="H149" s="114"/>
      <c r="I149" s="114"/>
    </row>
    <row r="150" spans="1:9" x14ac:dyDescent="0.25">
      <c r="A150" s="64" t="s">
        <v>512</v>
      </c>
      <c r="B150" s="114"/>
      <c r="C150" s="114"/>
      <c r="D150" s="114"/>
      <c r="E150" s="114"/>
      <c r="F150" s="114"/>
      <c r="G150" s="114"/>
      <c r="H150" s="114"/>
      <c r="I150" s="114"/>
    </row>
    <row r="151" spans="1:9" x14ac:dyDescent="0.25">
      <c r="A151" s="64" t="s">
        <v>513</v>
      </c>
      <c r="B151" s="114"/>
      <c r="C151" s="114"/>
      <c r="D151" s="114"/>
      <c r="E151" s="114"/>
      <c r="F151" s="114"/>
      <c r="G151" s="114"/>
      <c r="H151" s="114"/>
      <c r="I151" s="114"/>
    </row>
    <row r="152" spans="1:9" x14ac:dyDescent="0.25">
      <c r="A152" s="64" t="s">
        <v>514</v>
      </c>
      <c r="B152" s="114"/>
      <c r="C152" s="114"/>
      <c r="D152" s="114"/>
      <c r="E152" s="114"/>
      <c r="F152" s="114"/>
      <c r="G152" s="114"/>
      <c r="H152" s="114"/>
      <c r="I152" s="114"/>
    </row>
    <row r="153" spans="1:9" x14ac:dyDescent="0.25">
      <c r="A153" s="64" t="s">
        <v>515</v>
      </c>
      <c r="B153" s="114"/>
      <c r="C153" s="114"/>
      <c r="D153" s="114"/>
      <c r="E153" s="114"/>
      <c r="F153" s="114"/>
      <c r="G153" s="114"/>
      <c r="H153" s="114"/>
      <c r="I153" s="114"/>
    </row>
    <row r="154" spans="1:9" x14ac:dyDescent="0.25">
      <c r="A154" s="113" t="s">
        <v>395</v>
      </c>
    </row>
    <row r="155" spans="1:9" x14ac:dyDescent="0.25">
      <c r="A155" s="64" t="s">
        <v>516</v>
      </c>
      <c r="B155" s="115" t="str">
        <f>SACMEQ_V!$G$6</f>
        <v>Sélectionner</v>
      </c>
      <c r="C155" s="115" t="str">
        <f>SACMEQ_V!$H$6</f>
        <v>Sélectionner</v>
      </c>
      <c r="D155" s="115" t="str">
        <f>SACMEQ_V!$G$7</f>
        <v>Sélectionner</v>
      </c>
      <c r="E155" s="115" t="str">
        <f>SACMEQ_V!$H$7</f>
        <v>Sélectionner</v>
      </c>
    </row>
    <row r="156" spans="1:9" x14ac:dyDescent="0.25">
      <c r="A156" s="64" t="s">
        <v>517</v>
      </c>
    </row>
    <row r="157" spans="1:9" x14ac:dyDescent="0.25">
      <c r="A157" s="64" t="s">
        <v>518</v>
      </c>
    </row>
    <row r="158" spans="1:9" x14ac:dyDescent="0.25">
      <c r="A158" s="64" t="s">
        <v>519</v>
      </c>
    </row>
    <row r="159" spans="1:9" x14ac:dyDescent="0.25">
      <c r="A159" s="64" t="s">
        <v>520</v>
      </c>
    </row>
    <row r="160" spans="1:9" x14ac:dyDescent="0.25">
      <c r="A160" s="64" t="s">
        <v>521</v>
      </c>
    </row>
    <row r="161" spans="1:9" x14ac:dyDescent="0.25">
      <c r="A161" s="64" t="s">
        <v>522</v>
      </c>
    </row>
    <row r="162" spans="1:9" x14ac:dyDescent="0.25">
      <c r="A162" s="64" t="s">
        <v>523</v>
      </c>
      <c r="B162" s="116" t="str">
        <f>IF(ISBLANK(SACMEQ_V!$K$88),"",SACMEQ_V!$K$88)</f>
        <v/>
      </c>
      <c r="C162" s="116" t="str">
        <f>IF(ISBLANK(SACMEQ_V!$K$89),"",SACMEQ_V!$K$89)</f>
        <v/>
      </c>
      <c r="D162" s="116" t="str">
        <f>IF(ISBLANK(SACMEQ_V!$K$90),"",SACMEQ_V!$K$90)</f>
        <v/>
      </c>
      <c r="E162" s="114"/>
      <c r="F162" s="114"/>
      <c r="G162" s="114"/>
      <c r="H162" s="114"/>
      <c r="I162" s="114"/>
    </row>
    <row r="163" spans="1:9" x14ac:dyDescent="0.25">
      <c r="A163" s="64" t="s">
        <v>524</v>
      </c>
      <c r="B163" s="117" t="str">
        <f>IF(ISBLANK(SACMEQ_V!$N$99),"",SACMEQ_V!$N$99)</f>
        <v/>
      </c>
      <c r="C163" s="117" t="str">
        <f>IF(ISBLANK(SACMEQ_V!$N$100),"",SACMEQ_V!$N$100)</f>
        <v/>
      </c>
      <c r="D163" s="117" t="str">
        <f>IF(ISBLANK(SACMEQ_V!$N$101),"",SACMEQ_V!$N$101)</f>
        <v/>
      </c>
      <c r="E163" s="117" t="str">
        <f>IF(ISBLANK(SACMEQ_V!$N$102),"",SACMEQ_V!$N$102)</f>
        <v/>
      </c>
      <c r="F163" s="117" t="str">
        <f>IF(ISBLANK(SACMEQ_V!$N$103),"",SACMEQ_V!$N$103)</f>
        <v/>
      </c>
      <c r="G163" s="117" t="str">
        <f>IF(ISBLANK(SACMEQ_V!$N$104),"",SACMEQ_V!$N$104)</f>
        <v/>
      </c>
      <c r="H163" s="117" t="str">
        <f>IF(ISBLANK(SACMEQ_V!$N$105),"",SACMEQ_V!$N$105)</f>
        <v/>
      </c>
      <c r="I163" s="117">
        <f>IF(ISBLANK(SACMEQ_V!$N$106),"",SACMEQ_V!$N$106)</f>
        <v>0</v>
      </c>
    </row>
    <row r="164" spans="1:9" x14ac:dyDescent="0.25">
      <c r="A164" s="64" t="s">
        <v>525</v>
      </c>
    </row>
    <row r="165" spans="1:9" x14ac:dyDescent="0.25">
      <c r="A165" s="64" t="s">
        <v>526</v>
      </c>
    </row>
    <row r="166" spans="1:9" x14ac:dyDescent="0.25">
      <c r="A166" s="64" t="s">
        <v>527</v>
      </c>
    </row>
    <row r="167" spans="1:9" x14ac:dyDescent="0.25">
      <c r="A167" s="64" t="s">
        <v>528</v>
      </c>
    </row>
    <row r="168" spans="1:9" x14ac:dyDescent="0.25">
      <c r="A168" s="64" t="s">
        <v>529</v>
      </c>
    </row>
    <row r="169" spans="1:9" x14ac:dyDescent="0.25">
      <c r="A169" s="64" t="s">
        <v>530</v>
      </c>
    </row>
  </sheetData>
  <pageMargins left="0.7" right="0.7" top="0.75" bottom="0.75" header="0.3" footer="0.3"/>
  <pageSetup paperSize="238" scale="38" orientation="landscape" r:id="rId1"/>
  <headerFooter>
    <oddFooter>&amp;C&amp;P&amp;R&amp;F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7"/>
  <sheetViews>
    <sheetView showGridLines="0" zoomScaleNormal="100" workbookViewId="0"/>
  </sheetViews>
  <sheetFormatPr defaultColWidth="9.140625" defaultRowHeight="15" x14ac:dyDescent="0.25"/>
  <sheetData>
    <row r="1" spans="1:1" x14ac:dyDescent="0.25">
      <c r="A1" t="s">
        <v>26</v>
      </c>
    </row>
    <row r="2" spans="1:1" x14ac:dyDescent="0.25">
      <c r="A2" t="s">
        <v>30</v>
      </c>
    </row>
    <row r="3" spans="1:1" x14ac:dyDescent="0.25">
      <c r="A3" t="s">
        <v>31</v>
      </c>
    </row>
    <row r="4" spans="1:1" x14ac:dyDescent="0.25">
      <c r="A4" t="s">
        <v>320</v>
      </c>
    </row>
    <row r="5" spans="1:1" x14ac:dyDescent="0.25">
      <c r="A5" t="s">
        <v>321</v>
      </c>
    </row>
    <row r="6" spans="1:1" x14ac:dyDescent="0.25">
      <c r="A6" t="s">
        <v>322</v>
      </c>
    </row>
    <row r="7" spans="1:1" x14ac:dyDescent="0.25">
      <c r="A7" t="s">
        <v>323</v>
      </c>
    </row>
  </sheetData>
  <sheetProtection algorithmName="SHA-512" hashValue="iEOhFkwfTRR8xH5dTdXaAx1GfoSmM0AH3zwdqJwMB/hqWgiWhlaSHkl38kZ1wHvJuevfmmW09D+7okNjmnN6bA==" saltValue="iIl6EZHnoPqC2+nKMbWP3w==" spinCount="100000" sheet="1" objects="1" scenarios="1" formatCells="0" formatColumns="0" formatRows="0" sort="0" autoFilter="0"/>
  <pageMargins left="0.7" right="0.7" top="0.75" bottom="0.75" header="0.3" footer="0.3"/>
  <pageSetup paperSize="238" orientation="portrait" r:id="rId1"/>
  <headerFooter>
    <oddFooter>&amp;C&amp;P&amp;R&amp;F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14"/>
  <sheetViews>
    <sheetView showGridLines="0" zoomScaleNormal="100" workbookViewId="0">
      <selection sqref="A1:C1"/>
    </sheetView>
  </sheetViews>
  <sheetFormatPr defaultColWidth="9.140625" defaultRowHeight="15" x14ac:dyDescent="0.25"/>
  <cols>
    <col min="1" max="1" width="9.140625" style="50"/>
    <col min="2" max="3" width="20.5703125" style="60" customWidth="1"/>
    <col min="4" max="4" width="13.42578125" style="50" customWidth="1"/>
    <col min="5" max="7" width="9.140625" style="50"/>
    <col min="8" max="8" width="19" style="50" bestFit="1" customWidth="1"/>
    <col min="9" max="9" width="25.140625" style="50" bestFit="1" customWidth="1"/>
    <col min="10" max="16384" width="9.140625" style="50"/>
  </cols>
  <sheetData>
    <row r="1" spans="1:9" x14ac:dyDescent="0.25">
      <c r="A1" s="240" t="s">
        <v>32</v>
      </c>
      <c r="B1" s="240"/>
      <c r="C1" s="240"/>
      <c r="D1" s="123" t="s">
        <v>531</v>
      </c>
    </row>
    <row r="2" spans="1:9" x14ac:dyDescent="0.25">
      <c r="A2" s="51" t="s">
        <v>33</v>
      </c>
      <c r="B2" s="51" t="s">
        <v>34</v>
      </c>
      <c r="C2" s="51" t="s">
        <v>35</v>
      </c>
      <c r="D2" s="49"/>
      <c r="F2" s="50" t="s">
        <v>36</v>
      </c>
      <c r="G2" s="50" t="s">
        <v>33</v>
      </c>
      <c r="H2" s="50" t="s">
        <v>37</v>
      </c>
      <c r="I2" s="50" t="s">
        <v>38</v>
      </c>
    </row>
    <row r="3" spans="1:9" x14ac:dyDescent="0.25">
      <c r="A3" s="52">
        <v>1</v>
      </c>
      <c r="B3" s="53" t="s">
        <v>39</v>
      </c>
      <c r="C3" s="53" t="s">
        <v>826</v>
      </c>
      <c r="D3" s="52">
        <v>1</v>
      </c>
      <c r="G3" s="52">
        <v>1</v>
      </c>
      <c r="H3" s="54" t="s">
        <v>39</v>
      </c>
      <c r="I3" s="55" t="s">
        <v>970</v>
      </c>
    </row>
    <row r="4" spans="1:9" x14ac:dyDescent="0.25">
      <c r="A4" s="50">
        <v>2</v>
      </c>
      <c r="B4" s="56" t="s">
        <v>40</v>
      </c>
      <c r="C4" s="57" t="s">
        <v>41</v>
      </c>
      <c r="D4" s="50">
        <v>2</v>
      </c>
      <c r="G4" s="50">
        <v>2</v>
      </c>
      <c r="H4" s="50">
        <v>1</v>
      </c>
      <c r="I4" s="58" t="s">
        <v>971</v>
      </c>
    </row>
    <row r="5" spans="1:9" x14ac:dyDescent="0.25">
      <c r="A5" s="50">
        <v>3</v>
      </c>
      <c r="B5" s="56" t="s">
        <v>42</v>
      </c>
      <c r="C5" s="57" t="s">
        <v>827</v>
      </c>
      <c r="D5" s="50">
        <v>3</v>
      </c>
      <c r="G5" s="50">
        <v>3</v>
      </c>
      <c r="H5" s="50">
        <v>100</v>
      </c>
      <c r="I5" s="58" t="s">
        <v>972</v>
      </c>
    </row>
    <row r="6" spans="1:9" x14ac:dyDescent="0.25">
      <c r="A6" s="50">
        <v>4</v>
      </c>
      <c r="B6" s="56" t="s">
        <v>43</v>
      </c>
      <c r="C6" s="57" t="s">
        <v>828</v>
      </c>
      <c r="D6" s="50">
        <v>4</v>
      </c>
      <c r="G6" s="50">
        <v>4</v>
      </c>
      <c r="H6" s="50">
        <v>1000</v>
      </c>
      <c r="I6" s="58" t="s">
        <v>973</v>
      </c>
    </row>
    <row r="7" spans="1:9" x14ac:dyDescent="0.25">
      <c r="A7" s="50">
        <v>5</v>
      </c>
      <c r="B7" s="56" t="s">
        <v>44</v>
      </c>
      <c r="C7" s="57" t="s">
        <v>829</v>
      </c>
      <c r="D7" s="50">
        <v>5</v>
      </c>
      <c r="G7" s="50">
        <v>5</v>
      </c>
      <c r="H7" s="50">
        <v>1000000</v>
      </c>
      <c r="I7" s="58" t="s">
        <v>45</v>
      </c>
    </row>
    <row r="8" spans="1:9" x14ac:dyDescent="0.25">
      <c r="A8" s="50">
        <v>6</v>
      </c>
      <c r="B8" s="56" t="s">
        <v>46</v>
      </c>
      <c r="C8" s="57" t="s">
        <v>47</v>
      </c>
      <c r="D8" s="50">
        <v>6</v>
      </c>
      <c r="G8" s="50">
        <v>6</v>
      </c>
      <c r="H8" s="50">
        <v>1000000000</v>
      </c>
      <c r="I8" s="50" t="s">
        <v>974</v>
      </c>
    </row>
    <row r="9" spans="1:9" x14ac:dyDescent="0.25">
      <c r="A9" s="50">
        <v>7</v>
      </c>
      <c r="B9" s="56" t="s">
        <v>48</v>
      </c>
      <c r="C9" s="57" t="s">
        <v>49</v>
      </c>
      <c r="D9" s="50">
        <v>7</v>
      </c>
    </row>
    <row r="10" spans="1:9" x14ac:dyDescent="0.25">
      <c r="A10" s="50">
        <v>8</v>
      </c>
      <c r="B10" s="56" t="s">
        <v>50</v>
      </c>
      <c r="C10" s="57" t="s">
        <v>830</v>
      </c>
      <c r="D10" s="50">
        <v>8</v>
      </c>
      <c r="G10" s="50" t="s">
        <v>33</v>
      </c>
    </row>
    <row r="11" spans="1:9" x14ac:dyDescent="0.25">
      <c r="A11" s="50">
        <v>9</v>
      </c>
      <c r="B11" s="56" t="s">
        <v>51</v>
      </c>
      <c r="C11" s="57" t="s">
        <v>831</v>
      </c>
      <c r="D11" s="50">
        <v>9</v>
      </c>
      <c r="G11" s="50">
        <v>1</v>
      </c>
      <c r="H11" s="64" t="s">
        <v>975</v>
      </c>
    </row>
    <row r="12" spans="1:9" x14ac:dyDescent="0.25">
      <c r="A12" s="50">
        <v>10</v>
      </c>
      <c r="B12" s="56" t="s">
        <v>52</v>
      </c>
      <c r="C12" s="57" t="s">
        <v>832</v>
      </c>
      <c r="D12" s="50">
        <v>10</v>
      </c>
      <c r="G12" s="50">
        <v>2</v>
      </c>
      <c r="H12" s="64" t="s">
        <v>976</v>
      </c>
    </row>
    <row r="13" spans="1:9" x14ac:dyDescent="0.25">
      <c r="A13" s="50">
        <v>11</v>
      </c>
      <c r="B13" s="56" t="s">
        <v>53</v>
      </c>
      <c r="C13" s="57" t="s">
        <v>54</v>
      </c>
      <c r="D13" s="50">
        <v>11</v>
      </c>
      <c r="G13" s="50">
        <v>3</v>
      </c>
      <c r="H13" s="64" t="s">
        <v>977</v>
      </c>
    </row>
    <row r="14" spans="1:9" x14ac:dyDescent="0.25">
      <c r="A14" s="50">
        <v>12</v>
      </c>
      <c r="B14" s="56" t="s">
        <v>55</v>
      </c>
      <c r="C14" s="57" t="s">
        <v>833</v>
      </c>
      <c r="D14" s="50">
        <v>12</v>
      </c>
      <c r="H14" s="64"/>
    </row>
    <row r="15" spans="1:9" x14ac:dyDescent="0.25">
      <c r="A15" s="50">
        <v>13</v>
      </c>
      <c r="B15" s="56" t="s">
        <v>56</v>
      </c>
      <c r="C15" s="57" t="s">
        <v>834</v>
      </c>
      <c r="D15" s="50">
        <v>13</v>
      </c>
      <c r="G15" s="50" t="s">
        <v>33</v>
      </c>
      <c r="H15" s="50" t="s">
        <v>345</v>
      </c>
    </row>
    <row r="16" spans="1:9" x14ac:dyDescent="0.25">
      <c r="A16" s="50">
        <v>14</v>
      </c>
      <c r="B16" s="56" t="s">
        <v>57</v>
      </c>
      <c r="C16" s="57" t="s">
        <v>835</v>
      </c>
      <c r="D16" s="50">
        <v>14</v>
      </c>
      <c r="G16" s="50">
        <v>1</v>
      </c>
      <c r="H16" s="55" t="s">
        <v>978</v>
      </c>
    </row>
    <row r="17" spans="1:8" x14ac:dyDescent="0.25">
      <c r="A17" s="50">
        <v>15</v>
      </c>
      <c r="B17" s="56" t="s">
        <v>58</v>
      </c>
      <c r="C17" s="57" t="s">
        <v>59</v>
      </c>
      <c r="D17" s="50">
        <v>15</v>
      </c>
      <c r="G17" s="50">
        <v>2</v>
      </c>
      <c r="H17" s="64">
        <v>2015</v>
      </c>
    </row>
    <row r="18" spans="1:8" x14ac:dyDescent="0.25">
      <c r="A18" s="50">
        <v>16</v>
      </c>
      <c r="B18" s="56" t="s">
        <v>60</v>
      </c>
      <c r="C18" s="57" t="s">
        <v>836</v>
      </c>
      <c r="D18" s="50">
        <v>16</v>
      </c>
      <c r="G18" s="50">
        <v>3</v>
      </c>
      <c r="H18" s="64">
        <v>2016</v>
      </c>
    </row>
    <row r="19" spans="1:8" x14ac:dyDescent="0.25">
      <c r="A19" s="50">
        <v>17</v>
      </c>
      <c r="B19" s="56" t="s">
        <v>61</v>
      </c>
      <c r="C19" s="57" t="s">
        <v>62</v>
      </c>
      <c r="D19" s="50">
        <v>17</v>
      </c>
      <c r="G19" s="50">
        <v>4</v>
      </c>
      <c r="H19" s="50">
        <v>2017</v>
      </c>
    </row>
    <row r="20" spans="1:8" x14ac:dyDescent="0.25">
      <c r="A20" s="50">
        <v>18</v>
      </c>
      <c r="B20" s="56" t="s">
        <v>63</v>
      </c>
      <c r="C20" s="57" t="s">
        <v>837</v>
      </c>
      <c r="D20" s="50">
        <v>18</v>
      </c>
      <c r="G20" s="50">
        <v>5</v>
      </c>
      <c r="H20" s="50">
        <v>2018</v>
      </c>
    </row>
    <row r="21" spans="1:8" x14ac:dyDescent="0.25">
      <c r="A21" s="50">
        <v>19</v>
      </c>
      <c r="B21" s="56" t="s">
        <v>64</v>
      </c>
      <c r="C21" s="57" t="s">
        <v>838</v>
      </c>
      <c r="D21" s="50">
        <v>19</v>
      </c>
      <c r="G21" s="50">
        <v>6</v>
      </c>
      <c r="H21" s="50">
        <v>2019</v>
      </c>
    </row>
    <row r="22" spans="1:8" x14ac:dyDescent="0.25">
      <c r="A22" s="50">
        <v>20</v>
      </c>
      <c r="B22" s="56" t="s">
        <v>65</v>
      </c>
      <c r="C22" s="57" t="s">
        <v>839</v>
      </c>
      <c r="D22" s="50">
        <v>20</v>
      </c>
      <c r="G22" s="50">
        <v>7</v>
      </c>
      <c r="H22" s="50">
        <v>2020</v>
      </c>
    </row>
    <row r="23" spans="1:8" x14ac:dyDescent="0.25">
      <c r="A23" s="50">
        <v>21</v>
      </c>
      <c r="B23" s="56" t="s">
        <v>66</v>
      </c>
      <c r="C23" s="57" t="s">
        <v>67</v>
      </c>
      <c r="D23" s="50">
        <v>21</v>
      </c>
      <c r="G23" s="50">
        <v>8</v>
      </c>
      <c r="H23" s="50">
        <v>2021</v>
      </c>
    </row>
    <row r="24" spans="1:8" x14ac:dyDescent="0.25">
      <c r="A24" s="50">
        <v>22</v>
      </c>
      <c r="B24" s="56" t="s">
        <v>68</v>
      </c>
      <c r="C24" s="57" t="s">
        <v>840</v>
      </c>
      <c r="D24" s="50">
        <v>22</v>
      </c>
      <c r="G24" s="50">
        <v>9</v>
      </c>
      <c r="H24" s="50">
        <v>2022</v>
      </c>
    </row>
    <row r="25" spans="1:8" x14ac:dyDescent="0.25">
      <c r="A25" s="50">
        <v>23</v>
      </c>
      <c r="B25" s="56" t="s">
        <v>69</v>
      </c>
      <c r="C25" s="57" t="s">
        <v>841</v>
      </c>
      <c r="D25" s="50">
        <v>23</v>
      </c>
    </row>
    <row r="26" spans="1:8" x14ac:dyDescent="0.25">
      <c r="A26" s="50">
        <v>24</v>
      </c>
      <c r="B26" s="56" t="s">
        <v>70</v>
      </c>
      <c r="C26" s="57" t="s">
        <v>842</v>
      </c>
      <c r="D26" s="50">
        <v>24</v>
      </c>
      <c r="G26" s="50" t="s">
        <v>33</v>
      </c>
      <c r="H26" s="50" t="s">
        <v>346</v>
      </c>
    </row>
    <row r="27" spans="1:8" x14ac:dyDescent="0.25">
      <c r="A27" s="50">
        <v>25</v>
      </c>
      <c r="B27" s="56" t="s">
        <v>71</v>
      </c>
      <c r="C27" s="57" t="s">
        <v>843</v>
      </c>
      <c r="D27" s="50">
        <v>25</v>
      </c>
      <c r="G27" s="50">
        <v>1</v>
      </c>
      <c r="H27" s="55" t="s">
        <v>978</v>
      </c>
    </row>
    <row r="28" spans="1:8" x14ac:dyDescent="0.25">
      <c r="A28" s="50">
        <v>26</v>
      </c>
      <c r="B28" s="56" t="s">
        <v>72</v>
      </c>
      <c r="C28" s="57" t="s">
        <v>844</v>
      </c>
      <c r="D28" s="50">
        <v>26</v>
      </c>
      <c r="G28" s="50">
        <v>2</v>
      </c>
      <c r="H28" s="64" t="s">
        <v>981</v>
      </c>
    </row>
    <row r="29" spans="1:8" x14ac:dyDescent="0.25">
      <c r="A29" s="50">
        <v>27</v>
      </c>
      <c r="B29" s="56" t="s">
        <v>73</v>
      </c>
      <c r="C29" s="57" t="s">
        <v>74</v>
      </c>
      <c r="D29" s="50">
        <v>27</v>
      </c>
      <c r="G29" s="50">
        <v>3</v>
      </c>
      <c r="H29" s="64" t="s">
        <v>982</v>
      </c>
    </row>
    <row r="30" spans="1:8" x14ac:dyDescent="0.25">
      <c r="A30" s="50">
        <v>28</v>
      </c>
      <c r="B30" s="56" t="s">
        <v>75</v>
      </c>
      <c r="C30" s="57" t="s">
        <v>845</v>
      </c>
      <c r="D30" s="50">
        <v>28</v>
      </c>
      <c r="G30" s="50">
        <v>4</v>
      </c>
      <c r="H30" s="64" t="s">
        <v>979</v>
      </c>
    </row>
    <row r="31" spans="1:8" x14ac:dyDescent="0.25">
      <c r="A31" s="50">
        <v>29</v>
      </c>
      <c r="B31" s="56" t="s">
        <v>76</v>
      </c>
      <c r="C31" s="57" t="s">
        <v>846</v>
      </c>
      <c r="D31" s="50">
        <v>29</v>
      </c>
      <c r="G31" s="50">
        <v>5</v>
      </c>
      <c r="H31" s="64" t="s">
        <v>983</v>
      </c>
    </row>
    <row r="32" spans="1:8" x14ac:dyDescent="0.25">
      <c r="A32" s="50">
        <v>30</v>
      </c>
      <c r="B32" s="56" t="s">
        <v>77</v>
      </c>
      <c r="C32" s="57" t="s">
        <v>847</v>
      </c>
      <c r="D32" s="50">
        <v>30</v>
      </c>
      <c r="G32" s="50">
        <v>6</v>
      </c>
      <c r="H32" s="64" t="s">
        <v>980</v>
      </c>
    </row>
    <row r="33" spans="1:8" x14ac:dyDescent="0.25">
      <c r="A33" s="50">
        <v>31</v>
      </c>
      <c r="B33" s="56" t="s">
        <v>78</v>
      </c>
      <c r="C33" s="57" t="s">
        <v>848</v>
      </c>
      <c r="D33" s="50">
        <v>31</v>
      </c>
      <c r="G33" s="50">
        <v>7</v>
      </c>
      <c r="H33" s="64" t="s">
        <v>984</v>
      </c>
    </row>
    <row r="34" spans="1:8" x14ac:dyDescent="0.25">
      <c r="A34" s="50">
        <v>32</v>
      </c>
      <c r="B34" s="56" t="s">
        <v>79</v>
      </c>
      <c r="C34" s="57" t="s">
        <v>80</v>
      </c>
      <c r="D34" s="50">
        <v>32</v>
      </c>
      <c r="G34" s="50">
        <v>8</v>
      </c>
      <c r="H34" s="64" t="s">
        <v>985</v>
      </c>
    </row>
    <row r="35" spans="1:8" x14ac:dyDescent="0.25">
      <c r="A35" s="50">
        <v>33</v>
      </c>
      <c r="B35" s="56" t="s">
        <v>81</v>
      </c>
      <c r="C35" s="57" t="s">
        <v>82</v>
      </c>
      <c r="D35" s="50">
        <v>33</v>
      </c>
      <c r="G35" s="50">
        <v>9</v>
      </c>
      <c r="H35" s="64" t="s">
        <v>986</v>
      </c>
    </row>
    <row r="36" spans="1:8" x14ac:dyDescent="0.25">
      <c r="A36" s="50">
        <v>34</v>
      </c>
      <c r="B36" s="56" t="s">
        <v>83</v>
      </c>
      <c r="C36" s="57" t="s">
        <v>84</v>
      </c>
      <c r="D36" s="50">
        <v>34</v>
      </c>
      <c r="G36" s="50">
        <v>10</v>
      </c>
      <c r="H36" s="64" t="s">
        <v>987</v>
      </c>
    </row>
    <row r="37" spans="1:8" x14ac:dyDescent="0.25">
      <c r="A37" s="50">
        <v>35</v>
      </c>
      <c r="B37" s="56" t="s">
        <v>85</v>
      </c>
      <c r="C37" s="57" t="s">
        <v>849</v>
      </c>
      <c r="D37" s="50">
        <v>35</v>
      </c>
      <c r="G37" s="50">
        <v>11</v>
      </c>
      <c r="H37" s="64" t="s">
        <v>988</v>
      </c>
    </row>
    <row r="38" spans="1:8" x14ac:dyDescent="0.25">
      <c r="A38" s="50">
        <v>36</v>
      </c>
      <c r="B38" s="56" t="s">
        <v>86</v>
      </c>
      <c r="C38" s="57" t="s">
        <v>850</v>
      </c>
      <c r="D38" s="50">
        <v>36</v>
      </c>
      <c r="G38" s="50">
        <v>12</v>
      </c>
      <c r="H38" s="64" t="s">
        <v>989</v>
      </c>
    </row>
    <row r="39" spans="1:8" x14ac:dyDescent="0.25">
      <c r="A39" s="50">
        <v>37</v>
      </c>
      <c r="B39" s="56" t="s">
        <v>87</v>
      </c>
      <c r="C39" s="57" t="s">
        <v>88</v>
      </c>
      <c r="D39" s="50">
        <v>37</v>
      </c>
      <c r="G39" s="50">
        <v>13</v>
      </c>
      <c r="H39" s="64" t="s">
        <v>990</v>
      </c>
    </row>
    <row r="40" spans="1:8" x14ac:dyDescent="0.25">
      <c r="A40" s="50">
        <v>38</v>
      </c>
      <c r="B40" s="56" t="s">
        <v>89</v>
      </c>
      <c r="C40" s="57" t="s">
        <v>851</v>
      </c>
      <c r="D40" s="50">
        <v>38</v>
      </c>
    </row>
    <row r="41" spans="1:8" x14ac:dyDescent="0.25">
      <c r="A41" s="50">
        <v>39</v>
      </c>
      <c r="B41" s="56" t="s">
        <v>90</v>
      </c>
      <c r="C41" s="57" t="s">
        <v>852</v>
      </c>
      <c r="D41" s="50">
        <v>39</v>
      </c>
      <c r="G41" s="50" t="s">
        <v>33</v>
      </c>
      <c r="H41" s="50" t="s">
        <v>347</v>
      </c>
    </row>
    <row r="42" spans="1:8" x14ac:dyDescent="0.25">
      <c r="A42" s="50">
        <v>40</v>
      </c>
      <c r="B42" s="56" t="s">
        <v>91</v>
      </c>
      <c r="C42" s="57" t="s">
        <v>853</v>
      </c>
      <c r="D42" s="50">
        <v>40</v>
      </c>
      <c r="G42" s="50">
        <v>1</v>
      </c>
      <c r="H42" s="55" t="s">
        <v>978</v>
      </c>
    </row>
    <row r="43" spans="1:8" x14ac:dyDescent="0.25">
      <c r="A43" s="50">
        <v>41</v>
      </c>
      <c r="B43" s="56" t="s">
        <v>92</v>
      </c>
      <c r="C43" s="57" t="s">
        <v>854</v>
      </c>
      <c r="D43" s="50">
        <v>41</v>
      </c>
      <c r="G43" s="50">
        <v>2</v>
      </c>
      <c r="H43" s="64">
        <v>1</v>
      </c>
    </row>
    <row r="44" spans="1:8" x14ac:dyDescent="0.25">
      <c r="A44" s="50">
        <v>42</v>
      </c>
      <c r="B44" s="56" t="s">
        <v>93</v>
      </c>
      <c r="C44" s="57" t="s">
        <v>855</v>
      </c>
      <c r="D44" s="50">
        <v>42</v>
      </c>
      <c r="G44" s="50">
        <v>3</v>
      </c>
      <c r="H44" s="64">
        <v>2</v>
      </c>
    </row>
    <row r="45" spans="1:8" x14ac:dyDescent="0.25">
      <c r="A45" s="50">
        <v>43</v>
      </c>
      <c r="B45" s="56" t="s">
        <v>94</v>
      </c>
      <c r="C45" s="57" t="s">
        <v>856</v>
      </c>
      <c r="D45" s="50">
        <v>43</v>
      </c>
      <c r="G45" s="50">
        <v>4</v>
      </c>
      <c r="H45" s="64">
        <v>3</v>
      </c>
    </row>
    <row r="46" spans="1:8" x14ac:dyDescent="0.25">
      <c r="A46" s="50">
        <v>44</v>
      </c>
      <c r="B46" s="56" t="s">
        <v>95</v>
      </c>
      <c r="C46" s="57" t="s">
        <v>857</v>
      </c>
      <c r="D46" s="50">
        <v>44</v>
      </c>
      <c r="G46" s="50">
        <v>5</v>
      </c>
      <c r="H46" s="64">
        <v>4</v>
      </c>
    </row>
    <row r="47" spans="1:8" x14ac:dyDescent="0.25">
      <c r="A47" s="50">
        <v>45</v>
      </c>
      <c r="B47" s="56" t="s">
        <v>96</v>
      </c>
      <c r="C47" s="57" t="s">
        <v>858</v>
      </c>
      <c r="D47" s="50">
        <v>45</v>
      </c>
      <c r="G47" s="50">
        <v>6</v>
      </c>
      <c r="H47" s="64">
        <v>5</v>
      </c>
    </row>
    <row r="48" spans="1:8" x14ac:dyDescent="0.25">
      <c r="A48" s="50">
        <v>46</v>
      </c>
      <c r="B48" s="56" t="s">
        <v>97</v>
      </c>
      <c r="C48" s="57" t="s">
        <v>859</v>
      </c>
      <c r="D48" s="50">
        <v>46</v>
      </c>
      <c r="G48" s="50">
        <v>7</v>
      </c>
      <c r="H48" s="64">
        <v>6</v>
      </c>
    </row>
    <row r="49" spans="1:8" x14ac:dyDescent="0.25">
      <c r="A49" s="50">
        <v>47</v>
      </c>
      <c r="B49" s="56" t="s">
        <v>98</v>
      </c>
      <c r="C49" s="57" t="s">
        <v>99</v>
      </c>
      <c r="D49" s="50">
        <v>47</v>
      </c>
      <c r="G49" s="50">
        <v>8</v>
      </c>
      <c r="H49" s="64">
        <v>7</v>
      </c>
    </row>
    <row r="50" spans="1:8" x14ac:dyDescent="0.25">
      <c r="A50" s="50">
        <v>48</v>
      </c>
      <c r="B50" s="56" t="s">
        <v>100</v>
      </c>
      <c r="C50" s="57" t="s">
        <v>860</v>
      </c>
      <c r="D50" s="50">
        <v>48</v>
      </c>
      <c r="G50" s="50">
        <v>9</v>
      </c>
      <c r="H50" s="64">
        <v>8</v>
      </c>
    </row>
    <row r="51" spans="1:8" x14ac:dyDescent="0.25">
      <c r="A51" s="50">
        <v>49</v>
      </c>
      <c r="B51" s="56" t="s">
        <v>101</v>
      </c>
      <c r="C51" s="57" t="s">
        <v>102</v>
      </c>
      <c r="D51" s="50">
        <v>49</v>
      </c>
    </row>
    <row r="52" spans="1:8" x14ac:dyDescent="0.25">
      <c r="A52" s="50">
        <v>50</v>
      </c>
      <c r="B52" s="56" t="s">
        <v>103</v>
      </c>
      <c r="C52" s="57" t="s">
        <v>104</v>
      </c>
      <c r="D52" s="50">
        <v>50</v>
      </c>
    </row>
    <row r="53" spans="1:8" x14ac:dyDescent="0.25">
      <c r="A53" s="50">
        <v>51</v>
      </c>
      <c r="B53" s="56" t="s">
        <v>105</v>
      </c>
      <c r="C53" s="57" t="s">
        <v>861</v>
      </c>
      <c r="D53" s="50">
        <v>51</v>
      </c>
      <c r="G53" s="50" t="s">
        <v>33</v>
      </c>
      <c r="H53" s="50" t="s">
        <v>345</v>
      </c>
    </row>
    <row r="54" spans="1:8" x14ac:dyDescent="0.25">
      <c r="A54" s="50">
        <v>52</v>
      </c>
      <c r="B54" s="56" t="s">
        <v>106</v>
      </c>
      <c r="C54" s="57" t="s">
        <v>107</v>
      </c>
      <c r="D54" s="50">
        <v>52</v>
      </c>
      <c r="G54" s="50">
        <v>1</v>
      </c>
      <c r="H54" s="55" t="s">
        <v>978</v>
      </c>
    </row>
    <row r="55" spans="1:8" x14ac:dyDescent="0.25">
      <c r="A55" s="50">
        <v>53</v>
      </c>
      <c r="B55" s="56" t="s">
        <v>108</v>
      </c>
      <c r="C55" s="57" t="s">
        <v>109</v>
      </c>
      <c r="D55" s="50">
        <v>53</v>
      </c>
      <c r="G55" s="50">
        <v>2</v>
      </c>
      <c r="H55" s="64">
        <v>2016</v>
      </c>
    </row>
    <row r="56" spans="1:8" x14ac:dyDescent="0.25">
      <c r="A56" s="50">
        <v>54</v>
      </c>
      <c r="B56" s="56" t="s">
        <v>110</v>
      </c>
      <c r="C56" s="57" t="s">
        <v>862</v>
      </c>
      <c r="D56" s="50">
        <v>54</v>
      </c>
      <c r="G56" s="50">
        <v>3</v>
      </c>
      <c r="H56" s="64">
        <v>2015</v>
      </c>
    </row>
    <row r="57" spans="1:8" x14ac:dyDescent="0.25">
      <c r="A57" s="50">
        <v>55</v>
      </c>
      <c r="B57" s="56" t="s">
        <v>111</v>
      </c>
      <c r="C57" s="59" t="s">
        <v>863</v>
      </c>
      <c r="D57" s="50">
        <v>55</v>
      </c>
      <c r="G57" s="50">
        <v>4</v>
      </c>
      <c r="H57" s="64">
        <v>2014</v>
      </c>
    </row>
    <row r="58" spans="1:8" x14ac:dyDescent="0.25">
      <c r="A58" s="50">
        <v>56</v>
      </c>
      <c r="B58" s="56" t="s">
        <v>112</v>
      </c>
      <c r="C58" s="57" t="s">
        <v>864</v>
      </c>
      <c r="D58" s="50">
        <v>56</v>
      </c>
      <c r="G58" s="50">
        <v>5</v>
      </c>
      <c r="H58" s="64">
        <v>2013</v>
      </c>
    </row>
    <row r="59" spans="1:8" x14ac:dyDescent="0.25">
      <c r="A59" s="50">
        <v>57</v>
      </c>
      <c r="B59" s="56" t="s">
        <v>113</v>
      </c>
      <c r="C59" s="57" t="s">
        <v>865</v>
      </c>
      <c r="D59" s="50">
        <v>57</v>
      </c>
      <c r="G59" s="50">
        <v>6</v>
      </c>
      <c r="H59" s="64">
        <v>2012</v>
      </c>
    </row>
    <row r="60" spans="1:8" x14ac:dyDescent="0.25">
      <c r="A60" s="50">
        <v>58</v>
      </c>
      <c r="B60" s="56" t="s">
        <v>114</v>
      </c>
      <c r="C60" s="57" t="s">
        <v>866</v>
      </c>
      <c r="D60" s="50">
        <v>58</v>
      </c>
      <c r="G60" s="50">
        <v>7</v>
      </c>
      <c r="H60" s="64">
        <v>2011</v>
      </c>
    </row>
    <row r="61" spans="1:8" x14ac:dyDescent="0.25">
      <c r="A61" s="50">
        <v>59</v>
      </c>
      <c r="B61" s="56" t="s">
        <v>115</v>
      </c>
      <c r="C61" s="57" t="s">
        <v>116</v>
      </c>
      <c r="D61" s="50">
        <v>59</v>
      </c>
      <c r="G61" s="50">
        <v>8</v>
      </c>
      <c r="H61" s="64">
        <v>2010</v>
      </c>
    </row>
    <row r="62" spans="1:8" x14ac:dyDescent="0.25">
      <c r="A62" s="50">
        <v>60</v>
      </c>
      <c r="B62" s="56" t="s">
        <v>117</v>
      </c>
      <c r="C62" s="57" t="s">
        <v>867</v>
      </c>
      <c r="D62" s="50">
        <v>60</v>
      </c>
      <c r="G62" s="50">
        <v>9</v>
      </c>
      <c r="H62" s="64">
        <v>2009</v>
      </c>
    </row>
    <row r="63" spans="1:8" x14ac:dyDescent="0.25">
      <c r="A63" s="50">
        <v>61</v>
      </c>
      <c r="B63" s="56" t="s">
        <v>118</v>
      </c>
      <c r="C63" s="57" t="s">
        <v>868</v>
      </c>
      <c r="D63" s="50">
        <v>61</v>
      </c>
      <c r="G63" s="50">
        <v>10</v>
      </c>
      <c r="H63" s="64">
        <v>2008</v>
      </c>
    </row>
    <row r="64" spans="1:8" x14ac:dyDescent="0.25">
      <c r="A64" s="50">
        <v>62</v>
      </c>
      <c r="B64" s="56" t="s">
        <v>119</v>
      </c>
      <c r="C64" s="57" t="s">
        <v>869</v>
      </c>
      <c r="D64" s="50">
        <v>62</v>
      </c>
      <c r="G64" s="50">
        <v>11</v>
      </c>
      <c r="H64" s="64">
        <v>2007</v>
      </c>
    </row>
    <row r="65" spans="1:8" x14ac:dyDescent="0.25">
      <c r="A65" s="50">
        <v>63</v>
      </c>
      <c r="B65" s="56" t="s">
        <v>120</v>
      </c>
      <c r="C65" s="57" t="s">
        <v>870</v>
      </c>
      <c r="D65" s="50">
        <v>63</v>
      </c>
      <c r="G65" s="50">
        <v>12</v>
      </c>
      <c r="H65" s="64">
        <v>2006</v>
      </c>
    </row>
    <row r="66" spans="1:8" x14ac:dyDescent="0.25">
      <c r="A66" s="50">
        <v>64</v>
      </c>
      <c r="B66" s="56" t="s">
        <v>121</v>
      </c>
      <c r="C66" s="57" t="s">
        <v>122</v>
      </c>
      <c r="D66" s="50">
        <v>64</v>
      </c>
      <c r="G66" s="50">
        <v>13</v>
      </c>
      <c r="H66" s="64">
        <v>2005</v>
      </c>
    </row>
    <row r="67" spans="1:8" x14ac:dyDescent="0.25">
      <c r="A67" s="50">
        <v>65</v>
      </c>
      <c r="B67" s="56" t="s">
        <v>123</v>
      </c>
      <c r="C67" s="57" t="s">
        <v>871</v>
      </c>
      <c r="D67" s="50">
        <v>65</v>
      </c>
      <c r="G67" s="50">
        <v>14</v>
      </c>
      <c r="H67" s="64">
        <v>2004</v>
      </c>
    </row>
    <row r="68" spans="1:8" x14ac:dyDescent="0.25">
      <c r="A68" s="50">
        <v>66</v>
      </c>
      <c r="B68" s="56" t="s">
        <v>124</v>
      </c>
      <c r="C68" s="57" t="s">
        <v>872</v>
      </c>
      <c r="D68" s="50">
        <v>66</v>
      </c>
      <c r="G68" s="50">
        <v>15</v>
      </c>
      <c r="H68" s="64">
        <v>2003</v>
      </c>
    </row>
    <row r="69" spans="1:8" x14ac:dyDescent="0.25">
      <c r="A69" s="50">
        <v>67</v>
      </c>
      <c r="B69" s="56" t="s">
        <v>125</v>
      </c>
      <c r="C69" s="57" t="s">
        <v>873</v>
      </c>
      <c r="D69" s="50">
        <v>67</v>
      </c>
      <c r="G69" s="50">
        <v>16</v>
      </c>
      <c r="H69" s="64">
        <v>2002</v>
      </c>
    </row>
    <row r="70" spans="1:8" x14ac:dyDescent="0.25">
      <c r="A70" s="50">
        <v>68</v>
      </c>
      <c r="B70" s="56" t="s">
        <v>126</v>
      </c>
      <c r="C70" s="57" t="s">
        <v>874</v>
      </c>
      <c r="D70" s="50">
        <v>68</v>
      </c>
      <c r="G70" s="50">
        <v>17</v>
      </c>
      <c r="H70" s="64">
        <v>2001</v>
      </c>
    </row>
    <row r="71" spans="1:8" x14ac:dyDescent="0.25">
      <c r="A71" s="50">
        <v>69</v>
      </c>
      <c r="B71" s="56" t="s">
        <v>127</v>
      </c>
      <c r="C71" s="57" t="s">
        <v>875</v>
      </c>
      <c r="D71" s="50">
        <v>69</v>
      </c>
      <c r="G71" s="50">
        <v>18</v>
      </c>
      <c r="H71" s="64">
        <v>2000</v>
      </c>
    </row>
    <row r="72" spans="1:8" x14ac:dyDescent="0.25">
      <c r="A72" s="50">
        <v>70</v>
      </c>
      <c r="B72" s="56" t="s">
        <v>128</v>
      </c>
      <c r="C72" s="57" t="s">
        <v>876</v>
      </c>
      <c r="D72" s="50">
        <v>70</v>
      </c>
      <c r="G72" s="50">
        <v>19</v>
      </c>
      <c r="H72" s="64">
        <v>1999</v>
      </c>
    </row>
    <row r="73" spans="1:8" x14ac:dyDescent="0.25">
      <c r="A73" s="50">
        <v>71</v>
      </c>
      <c r="B73" s="56" t="s">
        <v>129</v>
      </c>
      <c r="C73" s="57" t="s">
        <v>130</v>
      </c>
      <c r="D73" s="50">
        <v>71</v>
      </c>
      <c r="G73" s="50">
        <v>20</v>
      </c>
      <c r="H73" s="64">
        <v>1998</v>
      </c>
    </row>
    <row r="74" spans="1:8" x14ac:dyDescent="0.25">
      <c r="A74" s="50">
        <v>72</v>
      </c>
      <c r="B74" s="56" t="s">
        <v>131</v>
      </c>
      <c r="C74" s="57" t="s">
        <v>132</v>
      </c>
      <c r="D74" s="50">
        <v>72</v>
      </c>
      <c r="G74" s="50">
        <v>21</v>
      </c>
      <c r="H74" s="64">
        <v>1997</v>
      </c>
    </row>
    <row r="75" spans="1:8" x14ac:dyDescent="0.25">
      <c r="A75" s="50">
        <v>73</v>
      </c>
      <c r="B75" s="56" t="s">
        <v>133</v>
      </c>
      <c r="C75" s="57" t="s">
        <v>877</v>
      </c>
      <c r="D75" s="50">
        <v>73</v>
      </c>
      <c r="G75" s="50">
        <v>22</v>
      </c>
      <c r="H75" s="64">
        <v>1996</v>
      </c>
    </row>
    <row r="76" spans="1:8" x14ac:dyDescent="0.25">
      <c r="A76" s="50">
        <v>74</v>
      </c>
      <c r="B76" s="56" t="s">
        <v>134</v>
      </c>
      <c r="C76" s="57" t="s">
        <v>878</v>
      </c>
      <c r="D76" s="50">
        <v>74</v>
      </c>
      <c r="G76" s="50">
        <v>23</v>
      </c>
      <c r="H76" s="64">
        <v>1995</v>
      </c>
    </row>
    <row r="77" spans="1:8" x14ac:dyDescent="0.25">
      <c r="A77" s="50">
        <v>75</v>
      </c>
      <c r="B77" s="56" t="s">
        <v>135</v>
      </c>
      <c r="C77" s="57" t="s">
        <v>879</v>
      </c>
      <c r="D77" s="50">
        <v>75</v>
      </c>
      <c r="G77" s="50">
        <v>24</v>
      </c>
      <c r="H77" s="64">
        <v>1994</v>
      </c>
    </row>
    <row r="78" spans="1:8" x14ac:dyDescent="0.25">
      <c r="A78" s="50">
        <v>76</v>
      </c>
      <c r="B78" s="56" t="s">
        <v>136</v>
      </c>
      <c r="C78" s="57" t="s">
        <v>137</v>
      </c>
      <c r="D78" s="50">
        <v>76</v>
      </c>
      <c r="G78" s="50">
        <v>25</v>
      </c>
      <c r="H78" s="64">
        <v>1993</v>
      </c>
    </row>
    <row r="79" spans="1:8" x14ac:dyDescent="0.25">
      <c r="A79" s="50">
        <v>77</v>
      </c>
      <c r="B79" s="56" t="s">
        <v>138</v>
      </c>
      <c r="C79" s="57" t="s">
        <v>139</v>
      </c>
      <c r="D79" s="50">
        <v>77</v>
      </c>
      <c r="G79" s="50">
        <v>26</v>
      </c>
      <c r="H79" s="64">
        <v>1992</v>
      </c>
    </row>
    <row r="80" spans="1:8" x14ac:dyDescent="0.25">
      <c r="A80" s="50">
        <v>78</v>
      </c>
      <c r="B80" s="56" t="s">
        <v>140</v>
      </c>
      <c r="C80" s="57" t="s">
        <v>880</v>
      </c>
      <c r="D80" s="50">
        <v>78</v>
      </c>
    </row>
    <row r="81" spans="1:4" x14ac:dyDescent="0.25">
      <c r="A81" s="50">
        <v>79</v>
      </c>
      <c r="B81" s="56" t="s">
        <v>141</v>
      </c>
      <c r="C81" s="57" t="s">
        <v>881</v>
      </c>
      <c r="D81" s="50">
        <v>79</v>
      </c>
    </row>
    <row r="82" spans="1:4" x14ac:dyDescent="0.25">
      <c r="A82" s="50">
        <v>80</v>
      </c>
      <c r="B82" s="56" t="s">
        <v>142</v>
      </c>
      <c r="C82" s="57" t="s">
        <v>143</v>
      </c>
      <c r="D82" s="50">
        <v>80</v>
      </c>
    </row>
    <row r="83" spans="1:4" x14ac:dyDescent="0.25">
      <c r="A83" s="50">
        <v>81</v>
      </c>
      <c r="B83" s="56" t="s">
        <v>144</v>
      </c>
      <c r="C83" s="57" t="s">
        <v>882</v>
      </c>
      <c r="D83" s="50">
        <v>81</v>
      </c>
    </row>
    <row r="84" spans="1:4" x14ac:dyDescent="0.25">
      <c r="A84" s="50">
        <v>82</v>
      </c>
      <c r="B84" s="56" t="s">
        <v>145</v>
      </c>
      <c r="C84" s="57" t="s">
        <v>883</v>
      </c>
      <c r="D84" s="50">
        <v>82</v>
      </c>
    </row>
    <row r="85" spans="1:4" x14ac:dyDescent="0.25">
      <c r="A85" s="50">
        <v>83</v>
      </c>
      <c r="B85" s="56" t="s">
        <v>146</v>
      </c>
      <c r="C85" s="57" t="s">
        <v>147</v>
      </c>
      <c r="D85" s="50">
        <v>83</v>
      </c>
    </row>
    <row r="86" spans="1:4" x14ac:dyDescent="0.25">
      <c r="A86" s="50">
        <v>84</v>
      </c>
      <c r="B86" s="56" t="s">
        <v>148</v>
      </c>
      <c r="C86" s="57" t="s">
        <v>884</v>
      </c>
      <c r="D86" s="50">
        <v>84</v>
      </c>
    </row>
    <row r="87" spans="1:4" x14ac:dyDescent="0.25">
      <c r="A87" s="50">
        <v>85</v>
      </c>
      <c r="B87" s="56" t="s">
        <v>149</v>
      </c>
      <c r="C87" s="57" t="s">
        <v>885</v>
      </c>
      <c r="D87" s="50">
        <v>85</v>
      </c>
    </row>
    <row r="88" spans="1:4" x14ac:dyDescent="0.25">
      <c r="A88" s="50">
        <v>86</v>
      </c>
      <c r="B88" s="56" t="s">
        <v>150</v>
      </c>
      <c r="C88" s="57" t="s">
        <v>151</v>
      </c>
      <c r="D88" s="50">
        <v>86</v>
      </c>
    </row>
    <row r="89" spans="1:4" x14ac:dyDescent="0.25">
      <c r="A89" s="50">
        <v>87</v>
      </c>
      <c r="B89" s="56" t="s">
        <v>152</v>
      </c>
      <c r="C89" s="57" t="s">
        <v>886</v>
      </c>
      <c r="D89" s="50">
        <v>87</v>
      </c>
    </row>
    <row r="90" spans="1:4" x14ac:dyDescent="0.25">
      <c r="A90" s="50">
        <v>88</v>
      </c>
      <c r="B90" s="56" t="s">
        <v>153</v>
      </c>
      <c r="C90" s="57" t="s">
        <v>887</v>
      </c>
      <c r="D90" s="50">
        <v>88</v>
      </c>
    </row>
    <row r="91" spans="1:4" x14ac:dyDescent="0.25">
      <c r="A91" s="50">
        <v>89</v>
      </c>
      <c r="B91" s="56" t="s">
        <v>154</v>
      </c>
      <c r="C91" s="57" t="s">
        <v>888</v>
      </c>
      <c r="D91" s="50">
        <v>89</v>
      </c>
    </row>
    <row r="92" spans="1:4" x14ac:dyDescent="0.25">
      <c r="A92" s="50">
        <v>90</v>
      </c>
      <c r="B92" s="56" t="s">
        <v>155</v>
      </c>
      <c r="C92" s="57" t="s">
        <v>889</v>
      </c>
      <c r="D92" s="50">
        <v>90</v>
      </c>
    </row>
    <row r="93" spans="1:4" x14ac:dyDescent="0.25">
      <c r="A93" s="50">
        <v>91</v>
      </c>
      <c r="B93" s="56" t="s">
        <v>156</v>
      </c>
      <c r="C93" s="57" t="s">
        <v>890</v>
      </c>
      <c r="D93" s="50">
        <v>91</v>
      </c>
    </row>
    <row r="94" spans="1:4" x14ac:dyDescent="0.25">
      <c r="A94" s="50">
        <v>92</v>
      </c>
      <c r="B94" s="56" t="s">
        <v>157</v>
      </c>
      <c r="C94" s="57" t="s">
        <v>158</v>
      </c>
      <c r="D94" s="50">
        <v>92</v>
      </c>
    </row>
    <row r="95" spans="1:4" x14ac:dyDescent="0.25">
      <c r="A95" s="50">
        <v>93</v>
      </c>
      <c r="B95" s="56" t="s">
        <v>159</v>
      </c>
      <c r="C95" s="57" t="s">
        <v>891</v>
      </c>
      <c r="D95" s="50">
        <v>93</v>
      </c>
    </row>
    <row r="96" spans="1:4" x14ac:dyDescent="0.25">
      <c r="A96" s="50">
        <v>94</v>
      </c>
      <c r="B96" s="56" t="s">
        <v>160</v>
      </c>
      <c r="C96" s="57" t="s">
        <v>892</v>
      </c>
      <c r="D96" s="50">
        <v>94</v>
      </c>
    </row>
    <row r="97" spans="1:4" x14ac:dyDescent="0.25">
      <c r="A97" s="50">
        <v>95</v>
      </c>
      <c r="B97" s="56" t="s">
        <v>161</v>
      </c>
      <c r="C97" s="57" t="s">
        <v>893</v>
      </c>
      <c r="D97" s="50">
        <v>95</v>
      </c>
    </row>
    <row r="98" spans="1:4" x14ac:dyDescent="0.25">
      <c r="A98" s="50">
        <v>96</v>
      </c>
      <c r="B98" s="56" t="s">
        <v>162</v>
      </c>
      <c r="C98" s="57" t="s">
        <v>894</v>
      </c>
      <c r="D98" s="50">
        <v>96</v>
      </c>
    </row>
    <row r="99" spans="1:4" x14ac:dyDescent="0.25">
      <c r="A99" s="50">
        <v>97</v>
      </c>
      <c r="B99" s="56" t="s">
        <v>163</v>
      </c>
      <c r="C99" s="57" t="s">
        <v>895</v>
      </c>
      <c r="D99" s="50">
        <v>97</v>
      </c>
    </row>
    <row r="100" spans="1:4" x14ac:dyDescent="0.25">
      <c r="A100" s="50">
        <v>98</v>
      </c>
      <c r="B100" s="56" t="s">
        <v>164</v>
      </c>
      <c r="C100" s="57" t="s">
        <v>896</v>
      </c>
      <c r="D100" s="50">
        <v>98</v>
      </c>
    </row>
    <row r="101" spans="1:4" x14ac:dyDescent="0.25">
      <c r="A101" s="50">
        <v>99</v>
      </c>
      <c r="B101" s="56" t="s">
        <v>165</v>
      </c>
      <c r="C101" s="57" t="s">
        <v>166</v>
      </c>
      <c r="D101" s="50">
        <v>99</v>
      </c>
    </row>
    <row r="102" spans="1:4" x14ac:dyDescent="0.25">
      <c r="A102" s="50">
        <v>100</v>
      </c>
      <c r="B102" s="56" t="s">
        <v>167</v>
      </c>
      <c r="C102" s="57" t="s">
        <v>168</v>
      </c>
      <c r="D102" s="50">
        <v>100</v>
      </c>
    </row>
    <row r="103" spans="1:4" x14ac:dyDescent="0.25">
      <c r="A103" s="50">
        <v>101</v>
      </c>
      <c r="B103" s="56" t="s">
        <v>169</v>
      </c>
      <c r="C103" s="57" t="s">
        <v>170</v>
      </c>
      <c r="D103" s="50">
        <v>101</v>
      </c>
    </row>
    <row r="104" spans="1:4" x14ac:dyDescent="0.25">
      <c r="A104" s="50">
        <v>102</v>
      </c>
      <c r="B104" s="56" t="s">
        <v>171</v>
      </c>
      <c r="C104" s="57" t="s">
        <v>897</v>
      </c>
      <c r="D104" s="50">
        <v>102</v>
      </c>
    </row>
    <row r="105" spans="1:4" x14ac:dyDescent="0.25">
      <c r="A105" s="50">
        <v>103</v>
      </c>
      <c r="B105" s="56" t="s">
        <v>172</v>
      </c>
      <c r="C105" s="57" t="s">
        <v>898</v>
      </c>
      <c r="D105" s="50">
        <v>103</v>
      </c>
    </row>
    <row r="106" spans="1:4" x14ac:dyDescent="0.25">
      <c r="A106" s="50">
        <v>104</v>
      </c>
      <c r="B106" s="56" t="s">
        <v>173</v>
      </c>
      <c r="C106" s="57" t="s">
        <v>899</v>
      </c>
      <c r="D106" s="50">
        <v>104</v>
      </c>
    </row>
    <row r="107" spans="1:4" x14ac:dyDescent="0.25">
      <c r="A107" s="50">
        <v>105</v>
      </c>
      <c r="B107" s="56" t="s">
        <v>174</v>
      </c>
      <c r="C107" s="57" t="s">
        <v>900</v>
      </c>
      <c r="D107" s="50">
        <v>105</v>
      </c>
    </row>
    <row r="108" spans="1:4" x14ac:dyDescent="0.25">
      <c r="A108" s="50">
        <v>106</v>
      </c>
      <c r="B108" s="56" t="s">
        <v>175</v>
      </c>
      <c r="C108" s="57" t="s">
        <v>901</v>
      </c>
      <c r="D108" s="50">
        <v>106</v>
      </c>
    </row>
    <row r="109" spans="1:4" x14ac:dyDescent="0.25">
      <c r="A109" s="50">
        <v>107</v>
      </c>
      <c r="B109" s="56" t="s">
        <v>176</v>
      </c>
      <c r="C109" s="57" t="s">
        <v>177</v>
      </c>
      <c r="D109" s="50">
        <v>107</v>
      </c>
    </row>
    <row r="110" spans="1:4" x14ac:dyDescent="0.25">
      <c r="A110" s="50">
        <v>108</v>
      </c>
      <c r="B110" s="56" t="s">
        <v>178</v>
      </c>
      <c r="C110" s="57" t="s">
        <v>902</v>
      </c>
      <c r="D110" s="50">
        <v>108</v>
      </c>
    </row>
    <row r="111" spans="1:4" x14ac:dyDescent="0.25">
      <c r="A111" s="50">
        <v>109</v>
      </c>
      <c r="B111" s="56" t="s">
        <v>179</v>
      </c>
      <c r="C111" s="57" t="s">
        <v>903</v>
      </c>
      <c r="D111" s="50">
        <v>109</v>
      </c>
    </row>
    <row r="112" spans="1:4" x14ac:dyDescent="0.25">
      <c r="A112" s="35">
        <v>110</v>
      </c>
      <c r="B112" s="51" t="s">
        <v>180</v>
      </c>
      <c r="C112" s="59" t="s">
        <v>181</v>
      </c>
      <c r="D112" s="35">
        <v>110</v>
      </c>
    </row>
    <row r="113" spans="1:4" x14ac:dyDescent="0.25">
      <c r="A113" s="50">
        <v>111</v>
      </c>
      <c r="B113" s="56" t="s">
        <v>182</v>
      </c>
      <c r="C113" s="57" t="s">
        <v>904</v>
      </c>
      <c r="D113" s="50">
        <v>111</v>
      </c>
    </row>
    <row r="114" spans="1:4" x14ac:dyDescent="0.25">
      <c r="A114" s="50">
        <v>112</v>
      </c>
      <c r="B114" s="56" t="s">
        <v>183</v>
      </c>
      <c r="C114" s="57" t="s">
        <v>184</v>
      </c>
      <c r="D114" s="50">
        <v>112</v>
      </c>
    </row>
    <row r="115" spans="1:4" x14ac:dyDescent="0.25">
      <c r="A115" s="50">
        <v>113</v>
      </c>
      <c r="B115" s="56" t="s">
        <v>185</v>
      </c>
      <c r="C115" s="57" t="s">
        <v>186</v>
      </c>
      <c r="D115" s="50">
        <v>113</v>
      </c>
    </row>
    <row r="116" spans="1:4" x14ac:dyDescent="0.25">
      <c r="A116" s="50">
        <v>114</v>
      </c>
      <c r="B116" s="56" t="s">
        <v>187</v>
      </c>
      <c r="C116" s="57" t="s">
        <v>188</v>
      </c>
      <c r="D116" s="50">
        <v>114</v>
      </c>
    </row>
    <row r="117" spans="1:4" x14ac:dyDescent="0.25">
      <c r="A117" s="50">
        <v>115</v>
      </c>
      <c r="B117" s="56" t="s">
        <v>189</v>
      </c>
      <c r="C117" s="57" t="s">
        <v>905</v>
      </c>
      <c r="D117" s="50">
        <v>115</v>
      </c>
    </row>
    <row r="118" spans="1:4" x14ac:dyDescent="0.25">
      <c r="A118" s="50">
        <v>116</v>
      </c>
      <c r="B118" s="56" t="s">
        <v>190</v>
      </c>
      <c r="C118" s="57" t="s">
        <v>191</v>
      </c>
      <c r="D118" s="50">
        <v>116</v>
      </c>
    </row>
    <row r="119" spans="1:4" x14ac:dyDescent="0.25">
      <c r="A119" s="50">
        <v>117</v>
      </c>
      <c r="B119" s="56" t="s">
        <v>192</v>
      </c>
      <c r="C119" s="57" t="s">
        <v>193</v>
      </c>
      <c r="D119" s="50">
        <v>117</v>
      </c>
    </row>
    <row r="120" spans="1:4" x14ac:dyDescent="0.25">
      <c r="A120" s="50">
        <v>118</v>
      </c>
      <c r="B120" s="56" t="s">
        <v>194</v>
      </c>
      <c r="C120" s="57" t="s">
        <v>906</v>
      </c>
      <c r="D120" s="50">
        <v>118</v>
      </c>
    </row>
    <row r="121" spans="1:4" x14ac:dyDescent="0.25">
      <c r="A121" s="50">
        <v>119</v>
      </c>
      <c r="B121" s="56" t="s">
        <v>195</v>
      </c>
      <c r="C121" s="57" t="s">
        <v>907</v>
      </c>
      <c r="D121" s="50">
        <v>119</v>
      </c>
    </row>
    <row r="122" spans="1:4" x14ac:dyDescent="0.25">
      <c r="A122" s="50">
        <v>120</v>
      </c>
      <c r="B122" s="56" t="s">
        <v>196</v>
      </c>
      <c r="C122" s="57" t="s">
        <v>908</v>
      </c>
      <c r="D122" s="50">
        <v>120</v>
      </c>
    </row>
    <row r="123" spans="1:4" x14ac:dyDescent="0.25">
      <c r="A123" s="50">
        <v>121</v>
      </c>
      <c r="B123" s="56" t="s">
        <v>197</v>
      </c>
      <c r="C123" s="57" t="s">
        <v>909</v>
      </c>
      <c r="D123" s="50">
        <v>121</v>
      </c>
    </row>
    <row r="124" spans="1:4" x14ac:dyDescent="0.25">
      <c r="A124" s="50">
        <v>122</v>
      </c>
      <c r="B124" s="56" t="s">
        <v>198</v>
      </c>
      <c r="C124" s="57" t="s">
        <v>910</v>
      </c>
      <c r="D124" s="50">
        <v>122</v>
      </c>
    </row>
    <row r="125" spans="1:4" x14ac:dyDescent="0.25">
      <c r="A125" s="50">
        <v>123</v>
      </c>
      <c r="B125" s="56" t="s">
        <v>199</v>
      </c>
      <c r="C125" s="57" t="s">
        <v>911</v>
      </c>
      <c r="D125" s="50">
        <v>123</v>
      </c>
    </row>
    <row r="126" spans="1:4" x14ac:dyDescent="0.25">
      <c r="A126" s="50">
        <v>124</v>
      </c>
      <c r="B126" s="56" t="s">
        <v>200</v>
      </c>
      <c r="C126" s="57" t="s">
        <v>201</v>
      </c>
      <c r="D126" s="50">
        <v>124</v>
      </c>
    </row>
    <row r="127" spans="1:4" x14ac:dyDescent="0.25">
      <c r="A127" s="50">
        <v>125</v>
      </c>
      <c r="B127" s="56" t="s">
        <v>202</v>
      </c>
      <c r="C127" s="57" t="s">
        <v>912</v>
      </c>
      <c r="D127" s="50">
        <v>125</v>
      </c>
    </row>
    <row r="128" spans="1:4" x14ac:dyDescent="0.25">
      <c r="A128" s="50">
        <v>126</v>
      </c>
      <c r="B128" s="56" t="s">
        <v>203</v>
      </c>
      <c r="C128" s="57" t="s">
        <v>913</v>
      </c>
      <c r="D128" s="50">
        <v>126</v>
      </c>
    </row>
    <row r="129" spans="1:4" x14ac:dyDescent="0.25">
      <c r="A129" s="50">
        <v>127</v>
      </c>
      <c r="B129" s="56" t="s">
        <v>204</v>
      </c>
      <c r="C129" s="57" t="s">
        <v>205</v>
      </c>
      <c r="D129" s="50">
        <v>127</v>
      </c>
    </row>
    <row r="130" spans="1:4" x14ac:dyDescent="0.25">
      <c r="A130" s="50">
        <v>128</v>
      </c>
      <c r="B130" s="56" t="s">
        <v>206</v>
      </c>
      <c r="C130" s="57" t="s">
        <v>914</v>
      </c>
      <c r="D130" s="50">
        <v>128</v>
      </c>
    </row>
    <row r="131" spans="1:4" x14ac:dyDescent="0.25">
      <c r="A131" s="50">
        <v>129</v>
      </c>
      <c r="B131" s="56" t="s">
        <v>207</v>
      </c>
      <c r="C131" s="57" t="s">
        <v>208</v>
      </c>
      <c r="D131" s="50">
        <v>129</v>
      </c>
    </row>
    <row r="132" spans="1:4" x14ac:dyDescent="0.25">
      <c r="A132" s="50">
        <v>130</v>
      </c>
      <c r="B132" s="56" t="s">
        <v>209</v>
      </c>
      <c r="C132" s="57" t="s">
        <v>210</v>
      </c>
      <c r="D132" s="50">
        <v>130</v>
      </c>
    </row>
    <row r="133" spans="1:4" x14ac:dyDescent="0.25">
      <c r="A133" s="50">
        <v>131</v>
      </c>
      <c r="B133" s="56" t="s">
        <v>211</v>
      </c>
      <c r="C133" s="57" t="s">
        <v>915</v>
      </c>
      <c r="D133" s="50">
        <v>131</v>
      </c>
    </row>
    <row r="134" spans="1:4" x14ac:dyDescent="0.25">
      <c r="A134" s="50">
        <v>132</v>
      </c>
      <c r="B134" s="56" t="s">
        <v>212</v>
      </c>
      <c r="C134" s="57" t="s">
        <v>213</v>
      </c>
      <c r="D134" s="50">
        <v>132</v>
      </c>
    </row>
    <row r="135" spans="1:4" x14ac:dyDescent="0.25">
      <c r="A135" s="50">
        <v>133</v>
      </c>
      <c r="B135" s="56" t="s">
        <v>214</v>
      </c>
      <c r="C135" s="57" t="s">
        <v>916</v>
      </c>
      <c r="D135" s="50">
        <v>133</v>
      </c>
    </row>
    <row r="136" spans="1:4" x14ac:dyDescent="0.25">
      <c r="A136" s="50">
        <v>134</v>
      </c>
      <c r="B136" s="56" t="s">
        <v>215</v>
      </c>
      <c r="C136" s="57" t="s">
        <v>917</v>
      </c>
      <c r="D136" s="50">
        <v>134</v>
      </c>
    </row>
    <row r="137" spans="1:4" x14ac:dyDescent="0.25">
      <c r="A137" s="50">
        <v>135</v>
      </c>
      <c r="B137" s="56" t="s">
        <v>216</v>
      </c>
      <c r="C137" s="57" t="s">
        <v>918</v>
      </c>
      <c r="D137" s="50">
        <v>135</v>
      </c>
    </row>
    <row r="138" spans="1:4" x14ac:dyDescent="0.25">
      <c r="A138" s="50">
        <v>136</v>
      </c>
      <c r="B138" s="56" t="s">
        <v>217</v>
      </c>
      <c r="C138" s="57" t="s">
        <v>218</v>
      </c>
      <c r="D138" s="50">
        <v>136</v>
      </c>
    </row>
    <row r="139" spans="1:4" x14ac:dyDescent="0.25">
      <c r="A139" s="50">
        <v>137</v>
      </c>
      <c r="B139" s="56" t="s">
        <v>219</v>
      </c>
      <c r="C139" s="57" t="s">
        <v>220</v>
      </c>
      <c r="D139" s="50">
        <v>137</v>
      </c>
    </row>
    <row r="140" spans="1:4" x14ac:dyDescent="0.25">
      <c r="A140" s="50">
        <v>138</v>
      </c>
      <c r="B140" s="56" t="s">
        <v>221</v>
      </c>
      <c r="C140" s="57" t="s">
        <v>919</v>
      </c>
      <c r="D140" s="50">
        <v>138</v>
      </c>
    </row>
    <row r="141" spans="1:4" x14ac:dyDescent="0.25">
      <c r="A141" s="50">
        <v>139</v>
      </c>
      <c r="B141" s="56" t="s">
        <v>222</v>
      </c>
      <c r="C141" s="57" t="s">
        <v>920</v>
      </c>
      <c r="D141" s="50">
        <v>139</v>
      </c>
    </row>
    <row r="142" spans="1:4" x14ac:dyDescent="0.25">
      <c r="A142" s="50">
        <v>140</v>
      </c>
      <c r="B142" s="56" t="s">
        <v>223</v>
      </c>
      <c r="C142" s="57" t="s">
        <v>921</v>
      </c>
      <c r="D142" s="50">
        <v>140</v>
      </c>
    </row>
    <row r="143" spans="1:4" x14ac:dyDescent="0.25">
      <c r="A143" s="50">
        <v>141</v>
      </c>
      <c r="B143" s="56" t="s">
        <v>224</v>
      </c>
      <c r="C143" s="57" t="s">
        <v>225</v>
      </c>
      <c r="D143" s="50">
        <v>141</v>
      </c>
    </row>
    <row r="144" spans="1:4" x14ac:dyDescent="0.25">
      <c r="A144" s="50">
        <v>142</v>
      </c>
      <c r="B144" s="56" t="s">
        <v>226</v>
      </c>
      <c r="C144" s="57" t="s">
        <v>227</v>
      </c>
      <c r="D144" s="50">
        <v>142</v>
      </c>
    </row>
    <row r="145" spans="1:4" x14ac:dyDescent="0.25">
      <c r="A145" s="50">
        <v>143</v>
      </c>
      <c r="B145" s="56" t="s">
        <v>228</v>
      </c>
      <c r="C145" s="57" t="s">
        <v>922</v>
      </c>
      <c r="D145" s="50">
        <v>143</v>
      </c>
    </row>
    <row r="146" spans="1:4" x14ac:dyDescent="0.25">
      <c r="A146" s="50">
        <v>144</v>
      </c>
      <c r="B146" s="56" t="s">
        <v>229</v>
      </c>
      <c r="C146" s="57" t="s">
        <v>230</v>
      </c>
      <c r="D146" s="50">
        <v>144</v>
      </c>
    </row>
    <row r="147" spans="1:4" x14ac:dyDescent="0.25">
      <c r="A147" s="50">
        <v>145</v>
      </c>
      <c r="B147" s="56" t="s">
        <v>231</v>
      </c>
      <c r="C147" s="57" t="s">
        <v>232</v>
      </c>
      <c r="D147" s="50">
        <v>145</v>
      </c>
    </row>
    <row r="148" spans="1:4" x14ac:dyDescent="0.25">
      <c r="A148" s="50">
        <v>146</v>
      </c>
      <c r="B148" s="56" t="s">
        <v>233</v>
      </c>
      <c r="C148" s="57" t="s">
        <v>923</v>
      </c>
      <c r="D148" s="50">
        <v>146</v>
      </c>
    </row>
    <row r="149" spans="1:4" x14ac:dyDescent="0.25">
      <c r="A149" s="50">
        <v>147</v>
      </c>
      <c r="B149" s="56" t="s">
        <v>234</v>
      </c>
      <c r="C149" s="57" t="s">
        <v>235</v>
      </c>
      <c r="D149" s="50">
        <v>147</v>
      </c>
    </row>
    <row r="150" spans="1:4" x14ac:dyDescent="0.25">
      <c r="A150" s="50">
        <v>148</v>
      </c>
      <c r="B150" s="56" t="s">
        <v>236</v>
      </c>
      <c r="C150" s="57" t="s">
        <v>924</v>
      </c>
      <c r="D150" s="50">
        <v>148</v>
      </c>
    </row>
    <row r="151" spans="1:4" x14ac:dyDescent="0.25">
      <c r="A151" s="50">
        <v>149</v>
      </c>
      <c r="B151" s="56" t="s">
        <v>237</v>
      </c>
      <c r="C151" s="57" t="s">
        <v>238</v>
      </c>
      <c r="D151" s="50">
        <v>149</v>
      </c>
    </row>
    <row r="152" spans="1:4" x14ac:dyDescent="0.25">
      <c r="A152" s="50">
        <v>150</v>
      </c>
      <c r="B152" s="56" t="s">
        <v>239</v>
      </c>
      <c r="C152" s="57" t="s">
        <v>925</v>
      </c>
      <c r="D152" s="50">
        <v>150</v>
      </c>
    </row>
    <row r="153" spans="1:4" x14ac:dyDescent="0.25">
      <c r="A153" s="50">
        <v>151</v>
      </c>
      <c r="B153" s="56" t="s">
        <v>240</v>
      </c>
      <c r="C153" s="57" t="s">
        <v>241</v>
      </c>
      <c r="D153" s="50">
        <v>151</v>
      </c>
    </row>
    <row r="154" spans="1:4" x14ac:dyDescent="0.25">
      <c r="A154" s="50">
        <v>152</v>
      </c>
      <c r="B154" s="56" t="s">
        <v>242</v>
      </c>
      <c r="C154" s="57" t="s">
        <v>926</v>
      </c>
      <c r="D154" s="50">
        <v>152</v>
      </c>
    </row>
    <row r="155" spans="1:4" x14ac:dyDescent="0.25">
      <c r="A155" s="50">
        <v>153</v>
      </c>
      <c r="B155" s="56" t="s">
        <v>243</v>
      </c>
      <c r="C155" s="57" t="s">
        <v>244</v>
      </c>
      <c r="D155" s="50">
        <v>153</v>
      </c>
    </row>
    <row r="156" spans="1:4" x14ac:dyDescent="0.25">
      <c r="A156" s="50">
        <v>154</v>
      </c>
      <c r="B156" s="56" t="s">
        <v>245</v>
      </c>
      <c r="C156" s="57" t="s">
        <v>927</v>
      </c>
      <c r="D156" s="50">
        <v>154</v>
      </c>
    </row>
    <row r="157" spans="1:4" x14ac:dyDescent="0.25">
      <c r="A157" s="50">
        <v>155</v>
      </c>
      <c r="B157" s="56" t="s">
        <v>246</v>
      </c>
      <c r="C157" s="57" t="s">
        <v>928</v>
      </c>
      <c r="D157" s="50">
        <v>155</v>
      </c>
    </row>
    <row r="158" spans="1:4" x14ac:dyDescent="0.25">
      <c r="A158" s="50">
        <v>156</v>
      </c>
      <c r="B158" s="56" t="s">
        <v>247</v>
      </c>
      <c r="C158" s="57" t="s">
        <v>929</v>
      </c>
      <c r="D158" s="50">
        <v>156</v>
      </c>
    </row>
    <row r="159" spans="1:4" x14ac:dyDescent="0.25">
      <c r="A159" s="50">
        <v>157</v>
      </c>
      <c r="B159" s="56" t="s">
        <v>248</v>
      </c>
      <c r="C159" s="57" t="s">
        <v>930</v>
      </c>
      <c r="D159" s="50">
        <v>157</v>
      </c>
    </row>
    <row r="160" spans="1:4" x14ac:dyDescent="0.25">
      <c r="A160" s="50">
        <v>158</v>
      </c>
      <c r="B160" s="56" t="s">
        <v>249</v>
      </c>
      <c r="C160" s="57" t="s">
        <v>250</v>
      </c>
      <c r="D160" s="50">
        <v>158</v>
      </c>
    </row>
    <row r="161" spans="1:4" x14ac:dyDescent="0.25">
      <c r="A161" s="50">
        <v>159</v>
      </c>
      <c r="B161" s="56" t="s">
        <v>251</v>
      </c>
      <c r="C161" s="57" t="s">
        <v>931</v>
      </c>
      <c r="D161" s="50">
        <v>159</v>
      </c>
    </row>
    <row r="162" spans="1:4" x14ac:dyDescent="0.25">
      <c r="A162" s="50">
        <v>160</v>
      </c>
      <c r="B162" s="56" t="s">
        <v>252</v>
      </c>
      <c r="C162" s="57" t="s">
        <v>932</v>
      </c>
      <c r="D162" s="50">
        <v>160</v>
      </c>
    </row>
    <row r="163" spans="1:4" x14ac:dyDescent="0.25">
      <c r="A163" s="50">
        <v>161</v>
      </c>
      <c r="B163" s="56" t="s">
        <v>253</v>
      </c>
      <c r="C163" s="57" t="s">
        <v>933</v>
      </c>
      <c r="D163" s="50">
        <v>161</v>
      </c>
    </row>
    <row r="164" spans="1:4" x14ac:dyDescent="0.25">
      <c r="A164" s="50">
        <v>162</v>
      </c>
      <c r="B164" s="56" t="s">
        <v>254</v>
      </c>
      <c r="C164" s="57" t="s">
        <v>255</v>
      </c>
      <c r="D164" s="50">
        <v>162</v>
      </c>
    </row>
    <row r="165" spans="1:4" x14ac:dyDescent="0.25">
      <c r="A165" s="50">
        <v>163</v>
      </c>
      <c r="B165" s="56" t="s">
        <v>256</v>
      </c>
      <c r="C165" s="57" t="s">
        <v>934</v>
      </c>
      <c r="D165" s="50">
        <v>163</v>
      </c>
    </row>
    <row r="166" spans="1:4" x14ac:dyDescent="0.25">
      <c r="A166" s="50">
        <v>164</v>
      </c>
      <c r="B166" s="56" t="s">
        <v>257</v>
      </c>
      <c r="C166" s="57" t="s">
        <v>935</v>
      </c>
      <c r="D166" s="50">
        <v>164</v>
      </c>
    </row>
    <row r="167" spans="1:4" x14ac:dyDescent="0.25">
      <c r="A167" s="50">
        <v>165</v>
      </c>
      <c r="B167" s="56" t="s">
        <v>258</v>
      </c>
      <c r="C167" s="57" t="s">
        <v>936</v>
      </c>
      <c r="D167" s="50">
        <v>165</v>
      </c>
    </row>
    <row r="168" spans="1:4" x14ac:dyDescent="0.25">
      <c r="A168" s="50">
        <v>166</v>
      </c>
      <c r="B168" s="56" t="s">
        <v>259</v>
      </c>
      <c r="C168" s="57" t="s">
        <v>937</v>
      </c>
      <c r="D168" s="50">
        <v>166</v>
      </c>
    </row>
    <row r="169" spans="1:4" x14ac:dyDescent="0.25">
      <c r="A169" s="50">
        <v>167</v>
      </c>
      <c r="B169" s="56" t="s">
        <v>260</v>
      </c>
      <c r="C169" s="57" t="s">
        <v>938</v>
      </c>
      <c r="D169" s="50">
        <v>167</v>
      </c>
    </row>
    <row r="170" spans="1:4" x14ac:dyDescent="0.25">
      <c r="A170" s="50">
        <v>168</v>
      </c>
      <c r="B170" s="56" t="s">
        <v>261</v>
      </c>
      <c r="C170" s="57" t="s">
        <v>262</v>
      </c>
      <c r="D170" s="50">
        <v>168</v>
      </c>
    </row>
    <row r="171" spans="1:4" x14ac:dyDescent="0.25">
      <c r="A171" s="50">
        <v>169</v>
      </c>
      <c r="B171" s="56" t="s">
        <v>263</v>
      </c>
      <c r="C171" s="57" t="s">
        <v>264</v>
      </c>
      <c r="D171" s="50">
        <v>169</v>
      </c>
    </row>
    <row r="172" spans="1:4" x14ac:dyDescent="0.25">
      <c r="A172" s="50">
        <v>170</v>
      </c>
      <c r="B172" s="56" t="s">
        <v>265</v>
      </c>
      <c r="C172" s="57" t="s">
        <v>939</v>
      </c>
      <c r="D172" s="50">
        <v>170</v>
      </c>
    </row>
    <row r="173" spans="1:4" x14ac:dyDescent="0.25">
      <c r="A173" s="50">
        <v>171</v>
      </c>
      <c r="B173" s="56" t="s">
        <v>266</v>
      </c>
      <c r="C173" s="57" t="s">
        <v>940</v>
      </c>
      <c r="D173" s="50">
        <v>171</v>
      </c>
    </row>
    <row r="174" spans="1:4" x14ac:dyDescent="0.25">
      <c r="A174" s="50">
        <v>172</v>
      </c>
      <c r="B174" s="56" t="s">
        <v>267</v>
      </c>
      <c r="C174" s="57" t="s">
        <v>941</v>
      </c>
      <c r="D174" s="50">
        <v>172</v>
      </c>
    </row>
    <row r="175" spans="1:4" x14ac:dyDescent="0.25">
      <c r="A175" s="50">
        <v>173</v>
      </c>
      <c r="B175" s="56" t="s">
        <v>268</v>
      </c>
      <c r="C175" s="57" t="s">
        <v>942</v>
      </c>
      <c r="D175" s="50">
        <v>173</v>
      </c>
    </row>
    <row r="176" spans="1:4" x14ac:dyDescent="0.25">
      <c r="A176" s="50">
        <v>174</v>
      </c>
      <c r="B176" s="56" t="s">
        <v>269</v>
      </c>
      <c r="C176" s="57" t="s">
        <v>943</v>
      </c>
      <c r="D176" s="50">
        <v>174</v>
      </c>
    </row>
    <row r="177" spans="1:4" x14ac:dyDescent="0.25">
      <c r="A177" s="50">
        <v>175</v>
      </c>
      <c r="B177" s="56" t="s">
        <v>270</v>
      </c>
      <c r="C177" s="57" t="s">
        <v>944</v>
      </c>
      <c r="D177" s="50">
        <v>175</v>
      </c>
    </row>
    <row r="178" spans="1:4" x14ac:dyDescent="0.25">
      <c r="A178" s="50">
        <v>176</v>
      </c>
      <c r="B178" s="56" t="s">
        <v>271</v>
      </c>
      <c r="C178" s="57" t="s">
        <v>945</v>
      </c>
      <c r="D178" s="50">
        <v>176</v>
      </c>
    </row>
    <row r="179" spans="1:4" x14ac:dyDescent="0.25">
      <c r="A179" s="50">
        <v>177</v>
      </c>
      <c r="B179" s="56" t="s">
        <v>272</v>
      </c>
      <c r="C179" s="57" t="s">
        <v>946</v>
      </c>
      <c r="D179" s="50">
        <v>177</v>
      </c>
    </row>
    <row r="180" spans="1:4" x14ac:dyDescent="0.25">
      <c r="A180" s="50">
        <v>178</v>
      </c>
      <c r="B180" s="56" t="s">
        <v>273</v>
      </c>
      <c r="C180" s="57" t="s">
        <v>947</v>
      </c>
      <c r="D180" s="50">
        <v>178</v>
      </c>
    </row>
    <row r="181" spans="1:4" x14ac:dyDescent="0.25">
      <c r="A181" s="50">
        <v>179</v>
      </c>
      <c r="B181" s="56" t="s">
        <v>274</v>
      </c>
      <c r="C181" s="57" t="s">
        <v>275</v>
      </c>
      <c r="D181" s="50">
        <v>179</v>
      </c>
    </row>
    <row r="182" spans="1:4" x14ac:dyDescent="0.25">
      <c r="A182" s="50">
        <v>180</v>
      </c>
      <c r="B182" s="56" t="s">
        <v>276</v>
      </c>
      <c r="C182" s="57" t="s">
        <v>948</v>
      </c>
      <c r="D182" s="50">
        <v>180</v>
      </c>
    </row>
    <row r="183" spans="1:4" x14ac:dyDescent="0.25">
      <c r="A183" s="50">
        <v>181</v>
      </c>
      <c r="B183" s="56" t="s">
        <v>277</v>
      </c>
      <c r="C183" s="57" t="s">
        <v>278</v>
      </c>
      <c r="D183" s="50">
        <v>181</v>
      </c>
    </row>
    <row r="184" spans="1:4" x14ac:dyDescent="0.25">
      <c r="A184" s="50">
        <v>182</v>
      </c>
      <c r="B184" s="56" t="s">
        <v>279</v>
      </c>
      <c r="C184" s="57" t="s">
        <v>280</v>
      </c>
      <c r="D184" s="50">
        <v>182</v>
      </c>
    </row>
    <row r="185" spans="1:4" x14ac:dyDescent="0.25">
      <c r="A185" s="50">
        <v>183</v>
      </c>
      <c r="B185" s="56" t="s">
        <v>281</v>
      </c>
      <c r="C185" s="57" t="s">
        <v>949</v>
      </c>
      <c r="D185" s="50">
        <v>183</v>
      </c>
    </row>
    <row r="186" spans="1:4" x14ac:dyDescent="0.25">
      <c r="A186" s="50">
        <v>184</v>
      </c>
      <c r="B186" s="56" t="s">
        <v>282</v>
      </c>
      <c r="C186" s="57" t="s">
        <v>950</v>
      </c>
      <c r="D186" s="50">
        <v>184</v>
      </c>
    </row>
    <row r="187" spans="1:4" x14ac:dyDescent="0.25">
      <c r="A187" s="50">
        <v>185</v>
      </c>
      <c r="B187" s="56" t="s">
        <v>283</v>
      </c>
      <c r="C187" s="57" t="s">
        <v>951</v>
      </c>
      <c r="D187" s="50">
        <v>185</v>
      </c>
    </row>
    <row r="188" spans="1:4" x14ac:dyDescent="0.25">
      <c r="A188" s="50">
        <v>186</v>
      </c>
      <c r="B188" s="56" t="s">
        <v>284</v>
      </c>
      <c r="C188" s="57" t="s">
        <v>952</v>
      </c>
      <c r="D188" s="50">
        <v>186</v>
      </c>
    </row>
    <row r="189" spans="1:4" x14ac:dyDescent="0.25">
      <c r="A189" s="50">
        <v>187</v>
      </c>
      <c r="B189" s="56" t="s">
        <v>285</v>
      </c>
      <c r="C189" s="57" t="s">
        <v>953</v>
      </c>
      <c r="D189" s="50">
        <v>187</v>
      </c>
    </row>
    <row r="190" spans="1:4" x14ac:dyDescent="0.25">
      <c r="A190" s="50">
        <v>188</v>
      </c>
      <c r="B190" s="56" t="s">
        <v>286</v>
      </c>
      <c r="C190" s="57" t="s">
        <v>954</v>
      </c>
      <c r="D190" s="50">
        <v>188</v>
      </c>
    </row>
    <row r="191" spans="1:4" x14ac:dyDescent="0.25">
      <c r="A191" s="50">
        <v>189</v>
      </c>
      <c r="B191" s="56" t="s">
        <v>287</v>
      </c>
      <c r="C191" s="57" t="s">
        <v>288</v>
      </c>
      <c r="D191" s="50">
        <v>189</v>
      </c>
    </row>
    <row r="192" spans="1:4" x14ac:dyDescent="0.25">
      <c r="A192" s="50">
        <v>190</v>
      </c>
      <c r="B192" s="56" t="s">
        <v>289</v>
      </c>
      <c r="C192" s="57" t="s">
        <v>290</v>
      </c>
      <c r="D192" s="50">
        <v>190</v>
      </c>
    </row>
    <row r="193" spans="1:4" x14ac:dyDescent="0.25">
      <c r="A193" s="50">
        <v>191</v>
      </c>
      <c r="B193" s="56" t="s">
        <v>291</v>
      </c>
      <c r="C193" s="57" t="s">
        <v>955</v>
      </c>
      <c r="D193" s="50">
        <v>191</v>
      </c>
    </row>
    <row r="194" spans="1:4" x14ac:dyDescent="0.25">
      <c r="A194" s="50">
        <v>192</v>
      </c>
      <c r="B194" s="56" t="s">
        <v>292</v>
      </c>
      <c r="C194" s="57" t="s">
        <v>293</v>
      </c>
      <c r="D194" s="50">
        <v>192</v>
      </c>
    </row>
    <row r="195" spans="1:4" x14ac:dyDescent="0.25">
      <c r="A195" s="50">
        <v>193</v>
      </c>
      <c r="B195" s="56" t="s">
        <v>294</v>
      </c>
      <c r="C195" s="57" t="s">
        <v>956</v>
      </c>
      <c r="D195" s="50">
        <v>193</v>
      </c>
    </row>
    <row r="196" spans="1:4" x14ac:dyDescent="0.25">
      <c r="A196" s="50">
        <v>194</v>
      </c>
      <c r="B196" s="56" t="s">
        <v>295</v>
      </c>
      <c r="C196" s="57" t="s">
        <v>957</v>
      </c>
      <c r="D196" s="50">
        <v>194</v>
      </c>
    </row>
    <row r="197" spans="1:4" x14ac:dyDescent="0.25">
      <c r="A197" s="50">
        <v>195</v>
      </c>
      <c r="B197" s="56" t="s">
        <v>296</v>
      </c>
      <c r="C197" s="57" t="s">
        <v>958</v>
      </c>
      <c r="D197" s="50">
        <v>195</v>
      </c>
    </row>
    <row r="198" spans="1:4" x14ac:dyDescent="0.25">
      <c r="A198" s="50">
        <v>196</v>
      </c>
      <c r="B198" s="56" t="s">
        <v>297</v>
      </c>
      <c r="C198" s="57" t="s">
        <v>959</v>
      </c>
      <c r="D198" s="50">
        <v>196</v>
      </c>
    </row>
    <row r="199" spans="1:4" x14ac:dyDescent="0.25">
      <c r="A199" s="50">
        <v>197</v>
      </c>
      <c r="B199" s="56" t="s">
        <v>298</v>
      </c>
      <c r="C199" s="57" t="s">
        <v>960</v>
      </c>
      <c r="D199" s="50">
        <v>197</v>
      </c>
    </row>
    <row r="200" spans="1:4" x14ac:dyDescent="0.25">
      <c r="A200" s="50">
        <v>198</v>
      </c>
      <c r="B200" s="56" t="s">
        <v>299</v>
      </c>
      <c r="C200" s="57" t="s">
        <v>300</v>
      </c>
      <c r="D200" s="50">
        <v>198</v>
      </c>
    </row>
    <row r="201" spans="1:4" x14ac:dyDescent="0.25">
      <c r="A201" s="50">
        <v>199</v>
      </c>
      <c r="B201" s="56" t="s">
        <v>301</v>
      </c>
      <c r="C201" s="57" t="s">
        <v>961</v>
      </c>
      <c r="D201" s="50">
        <v>199</v>
      </c>
    </row>
    <row r="202" spans="1:4" x14ac:dyDescent="0.25">
      <c r="A202" s="50">
        <v>200</v>
      </c>
      <c r="B202" s="56" t="s">
        <v>302</v>
      </c>
      <c r="C202" s="57" t="s">
        <v>303</v>
      </c>
      <c r="D202" s="50">
        <v>200</v>
      </c>
    </row>
    <row r="203" spans="1:4" x14ac:dyDescent="0.25">
      <c r="A203" s="50">
        <v>201</v>
      </c>
      <c r="B203" s="56" t="s">
        <v>304</v>
      </c>
      <c r="C203" s="57" t="s">
        <v>962</v>
      </c>
      <c r="D203" s="50">
        <v>201</v>
      </c>
    </row>
    <row r="204" spans="1:4" x14ac:dyDescent="0.25">
      <c r="A204" s="50">
        <v>202</v>
      </c>
      <c r="B204" s="56" t="s">
        <v>305</v>
      </c>
      <c r="C204" s="57" t="s">
        <v>963</v>
      </c>
      <c r="D204" s="50">
        <v>202</v>
      </c>
    </row>
    <row r="205" spans="1:4" x14ac:dyDescent="0.25">
      <c r="A205" s="50">
        <v>203</v>
      </c>
      <c r="B205" s="56" t="s">
        <v>306</v>
      </c>
      <c r="C205" s="57" t="s">
        <v>964</v>
      </c>
      <c r="D205" s="50">
        <v>203</v>
      </c>
    </row>
    <row r="206" spans="1:4" x14ac:dyDescent="0.25">
      <c r="A206" s="50">
        <v>204</v>
      </c>
      <c r="B206" s="56" t="s">
        <v>307</v>
      </c>
      <c r="C206" s="57" t="s">
        <v>965</v>
      </c>
      <c r="D206" s="50">
        <v>204</v>
      </c>
    </row>
    <row r="207" spans="1:4" x14ac:dyDescent="0.25">
      <c r="A207" s="50">
        <v>205</v>
      </c>
      <c r="B207" s="56" t="s">
        <v>308</v>
      </c>
      <c r="C207" s="57" t="s">
        <v>309</v>
      </c>
      <c r="D207" s="50">
        <v>205</v>
      </c>
    </row>
    <row r="208" spans="1:4" x14ac:dyDescent="0.25">
      <c r="A208" s="50">
        <v>206</v>
      </c>
      <c r="B208" s="56" t="s">
        <v>310</v>
      </c>
      <c r="C208" s="57" t="s">
        <v>966</v>
      </c>
      <c r="D208" s="50">
        <v>206</v>
      </c>
    </row>
    <row r="209" spans="1:4" x14ac:dyDescent="0.25">
      <c r="A209" s="50">
        <v>207</v>
      </c>
      <c r="B209" s="56" t="s">
        <v>311</v>
      </c>
      <c r="C209" s="57" t="s">
        <v>312</v>
      </c>
      <c r="D209" s="50">
        <v>207</v>
      </c>
    </row>
    <row r="210" spans="1:4" x14ac:dyDescent="0.25">
      <c r="A210" s="50">
        <v>208</v>
      </c>
      <c r="B210" s="56" t="s">
        <v>313</v>
      </c>
      <c r="C210" s="57" t="s">
        <v>967</v>
      </c>
      <c r="D210" s="50">
        <v>208</v>
      </c>
    </row>
    <row r="211" spans="1:4" x14ac:dyDescent="0.25">
      <c r="A211" s="50">
        <v>209</v>
      </c>
      <c r="B211" s="56" t="s">
        <v>314</v>
      </c>
      <c r="C211" s="57" t="s">
        <v>315</v>
      </c>
      <c r="D211" s="50">
        <v>209</v>
      </c>
    </row>
    <row r="212" spans="1:4" x14ac:dyDescent="0.25">
      <c r="A212" s="50">
        <v>210</v>
      </c>
      <c r="B212" s="56" t="s">
        <v>316</v>
      </c>
      <c r="C212" s="57" t="s">
        <v>968</v>
      </c>
      <c r="D212" s="50">
        <v>210</v>
      </c>
    </row>
    <row r="213" spans="1:4" x14ac:dyDescent="0.25">
      <c r="A213" s="50">
        <v>211</v>
      </c>
      <c r="B213" s="56" t="s">
        <v>317</v>
      </c>
      <c r="C213" s="57" t="s">
        <v>969</v>
      </c>
      <c r="D213" s="50">
        <v>211</v>
      </c>
    </row>
    <row r="214" spans="1:4" x14ac:dyDescent="0.25">
      <c r="A214" s="50">
        <v>212</v>
      </c>
      <c r="B214" s="56" t="s">
        <v>318</v>
      </c>
      <c r="C214" s="57" t="s">
        <v>319</v>
      </c>
      <c r="D214" s="50">
        <v>212</v>
      </c>
    </row>
  </sheetData>
  <sheetProtection algorithmName="SHA-512" hashValue="DpcaMGULKEIInYGNxvgw3FnC6RibYMuiwBCv778yuXJhgPSR8SGufyZQSKSEI6GShSmPihf8j95rWY6P+ljg5Q==" saltValue="3XEwY/GASU0w0X24aBksEQ=="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6"/>
  <sheetViews>
    <sheetView showGridLines="0" topLeftCell="C1" zoomScaleNormal="100" zoomScalePageLayoutView="150" workbookViewId="0">
      <pane ySplit="1" topLeftCell="A2" activePane="bottomLeft" state="frozen"/>
      <selection pane="bottomLeft" activeCell="C2" sqref="C2"/>
    </sheetView>
  </sheetViews>
  <sheetFormatPr defaultColWidth="8.7109375" defaultRowHeight="15" x14ac:dyDescent="0.25"/>
  <cols>
    <col min="1" max="1" width="17" style="28" hidden="1" customWidth="1"/>
    <col min="2" max="2" width="7.7109375" style="28" hidden="1" customWidth="1"/>
    <col min="3" max="3" width="5.7109375" style="28" customWidth="1"/>
    <col min="4" max="4" width="26.85546875" style="28" customWidth="1"/>
    <col min="5" max="5" width="18.28515625" style="28" customWidth="1"/>
    <col min="6" max="6" width="8.7109375" style="28" hidden="1" customWidth="1"/>
    <col min="7" max="7" width="6.140625" style="28" hidden="1" customWidth="1"/>
    <col min="8" max="12" width="9.28515625" style="28" customWidth="1"/>
    <col min="13" max="13" width="5.7109375" style="34" customWidth="1"/>
    <col min="14" max="16384" width="8.7109375" style="28"/>
  </cols>
  <sheetData>
    <row r="1" spans="1:13" ht="45" customHeight="1" x14ac:dyDescent="0.25">
      <c r="A1" s="25" t="s">
        <v>27</v>
      </c>
      <c r="B1" s="26" t="s">
        <v>28</v>
      </c>
      <c r="C1" s="27"/>
      <c r="D1" s="164" t="s">
        <v>812</v>
      </c>
      <c r="E1" s="164"/>
      <c r="F1" s="164"/>
      <c r="G1" s="164"/>
      <c r="H1" s="164"/>
      <c r="I1" s="164"/>
      <c r="J1" s="164"/>
      <c r="K1" s="164"/>
      <c r="L1" s="164"/>
      <c r="M1" s="164"/>
    </row>
    <row r="2" spans="1:13" ht="15.6" customHeight="1" x14ac:dyDescent="0.25">
      <c r="A2" s="25" t="s">
        <v>29</v>
      </c>
      <c r="B2" s="29">
        <v>1</v>
      </c>
      <c r="C2" s="30"/>
      <c r="D2" s="30"/>
      <c r="E2" s="30"/>
      <c r="F2" s="30"/>
      <c r="G2" s="30"/>
      <c r="H2" s="30"/>
      <c r="I2" s="30"/>
      <c r="J2" s="30"/>
      <c r="K2" s="30"/>
      <c r="L2" s="30"/>
      <c r="M2" s="31"/>
    </row>
    <row r="3" spans="1:13" ht="21" customHeight="1" x14ac:dyDescent="0.25">
      <c r="C3" s="30"/>
      <c r="D3" s="165" t="s">
        <v>813</v>
      </c>
      <c r="E3" s="166"/>
      <c r="F3" s="32"/>
      <c r="G3" s="32"/>
      <c r="H3" s="167" t="s">
        <v>350</v>
      </c>
      <c r="I3" s="168"/>
      <c r="J3" s="169"/>
      <c r="K3" s="33" t="s">
        <v>129</v>
      </c>
      <c r="L3" s="33">
        <v>1</v>
      </c>
      <c r="M3" s="31"/>
    </row>
    <row r="4" spans="1:13" ht="21" customHeight="1" x14ac:dyDescent="0.25">
      <c r="C4" s="30"/>
      <c r="D4" s="31"/>
      <c r="E4" s="31"/>
      <c r="F4" s="30"/>
      <c r="G4" s="30"/>
      <c r="H4" s="30"/>
      <c r="I4" s="30"/>
      <c r="J4" s="30"/>
      <c r="K4" s="30"/>
      <c r="L4" s="30"/>
      <c r="M4" s="31"/>
    </row>
    <row r="5" spans="1:13" ht="21" customHeight="1" x14ac:dyDescent="0.25">
      <c r="C5" s="30"/>
      <c r="D5" s="165" t="s">
        <v>814</v>
      </c>
      <c r="E5" s="166"/>
      <c r="F5" s="32"/>
      <c r="G5" s="32"/>
      <c r="H5" s="163" t="str">
        <f>VLOOKUP(B2,VAL_Drop_Down_Lists!$A$3:$C$214,2,FALSE)</f>
        <v>_X</v>
      </c>
      <c r="I5" s="163"/>
      <c r="J5" s="163"/>
      <c r="K5" s="163"/>
      <c r="L5" s="66"/>
      <c r="M5" s="31"/>
    </row>
    <row r="6" spans="1:13" ht="21" customHeight="1" x14ac:dyDescent="0.25">
      <c r="C6" s="30"/>
      <c r="D6" s="31"/>
      <c r="E6" s="31"/>
      <c r="F6" s="30"/>
      <c r="G6" s="30"/>
      <c r="H6" s="30"/>
      <c r="I6" s="30"/>
      <c r="J6" s="30"/>
      <c r="K6" s="30"/>
      <c r="L6" s="30"/>
      <c r="M6" s="31"/>
    </row>
    <row r="7" spans="1:13" ht="27.75" customHeight="1" x14ac:dyDescent="0.25">
      <c r="C7" s="30"/>
      <c r="D7" s="170" t="s">
        <v>815</v>
      </c>
      <c r="E7" s="170"/>
      <c r="F7" s="170"/>
      <c r="G7" s="170"/>
      <c r="H7" s="170"/>
      <c r="I7" s="170"/>
      <c r="J7" s="170"/>
      <c r="K7" s="170"/>
      <c r="L7" s="170"/>
      <c r="M7" s="31"/>
    </row>
    <row r="8" spans="1:13" ht="21" x14ac:dyDescent="0.25">
      <c r="C8" s="30"/>
      <c r="D8" s="171" t="s">
        <v>816</v>
      </c>
      <c r="E8" s="171"/>
      <c r="F8" s="171"/>
      <c r="G8" s="171"/>
      <c r="H8" s="171"/>
      <c r="I8" s="171"/>
      <c r="J8" s="171"/>
      <c r="K8" s="171"/>
      <c r="L8" s="171"/>
      <c r="M8" s="31"/>
    </row>
    <row r="9" spans="1:13" ht="43.5" customHeight="1" x14ac:dyDescent="0.25">
      <c r="C9" s="30"/>
      <c r="D9" s="172" t="s">
        <v>825</v>
      </c>
      <c r="E9" s="172"/>
      <c r="F9" s="172"/>
      <c r="G9" s="172"/>
      <c r="H9" s="172"/>
      <c r="I9" s="172"/>
      <c r="J9" s="172"/>
      <c r="K9" s="172"/>
      <c r="L9" s="172"/>
      <c r="M9" s="31"/>
    </row>
    <row r="10" spans="1:13" ht="21" customHeight="1" x14ac:dyDescent="0.25">
      <c r="C10" s="30"/>
      <c r="D10" s="162" t="s">
        <v>817</v>
      </c>
      <c r="E10" s="162"/>
      <c r="F10" s="32"/>
      <c r="G10" s="32"/>
      <c r="H10" s="163"/>
      <c r="I10" s="163"/>
      <c r="J10" s="163"/>
      <c r="K10" s="163"/>
      <c r="L10" s="163"/>
      <c r="M10" s="31"/>
    </row>
    <row r="11" spans="1:13" ht="21" customHeight="1" x14ac:dyDescent="0.25">
      <c r="C11" s="30"/>
      <c r="D11" s="162" t="s">
        <v>818</v>
      </c>
      <c r="E11" s="162"/>
      <c r="F11" s="32"/>
      <c r="G11" s="32"/>
      <c r="H11" s="163"/>
      <c r="I11" s="163"/>
      <c r="J11" s="163"/>
      <c r="K11" s="163"/>
      <c r="L11" s="163"/>
      <c r="M11" s="31"/>
    </row>
    <row r="12" spans="1:13" ht="21" customHeight="1" x14ac:dyDescent="0.25">
      <c r="C12" s="30"/>
      <c r="D12" s="162" t="s">
        <v>819</v>
      </c>
      <c r="E12" s="162"/>
      <c r="F12" s="32"/>
      <c r="G12" s="32"/>
      <c r="H12" s="163"/>
      <c r="I12" s="163"/>
      <c r="J12" s="163"/>
      <c r="K12" s="163"/>
      <c r="L12" s="163"/>
      <c r="M12" s="31"/>
    </row>
    <row r="13" spans="1:13" ht="21" customHeight="1" x14ac:dyDescent="0.25">
      <c r="C13" s="30"/>
      <c r="D13" s="162" t="s">
        <v>820</v>
      </c>
      <c r="E13" s="162"/>
      <c r="F13" s="32"/>
      <c r="G13" s="32"/>
      <c r="H13" s="163"/>
      <c r="I13" s="163"/>
      <c r="J13" s="163"/>
      <c r="K13" s="163"/>
      <c r="L13" s="163"/>
      <c r="M13" s="31"/>
    </row>
    <row r="14" spans="1:13" ht="21" customHeight="1" x14ac:dyDescent="0.25">
      <c r="C14" s="30"/>
      <c r="D14" s="162" t="s">
        <v>821</v>
      </c>
      <c r="E14" s="162"/>
      <c r="F14" s="32"/>
      <c r="G14" s="32"/>
      <c r="H14" s="173"/>
      <c r="I14" s="163"/>
      <c r="J14" s="163"/>
      <c r="K14" s="163"/>
      <c r="L14" s="163"/>
      <c r="M14" s="31"/>
    </row>
    <row r="15" spans="1:13" ht="21" customHeight="1" x14ac:dyDescent="0.25">
      <c r="C15" s="30"/>
      <c r="D15" s="162" t="s">
        <v>822</v>
      </c>
      <c r="E15" s="162"/>
      <c r="F15" s="32"/>
      <c r="G15" s="32"/>
      <c r="H15" s="163"/>
      <c r="I15" s="163"/>
      <c r="J15" s="163"/>
      <c r="K15" s="163"/>
      <c r="L15" s="163"/>
      <c r="M15" s="31"/>
    </row>
    <row r="16" spans="1:13" ht="21" customHeight="1" x14ac:dyDescent="0.25">
      <c r="C16" s="30"/>
      <c r="D16" s="162" t="s">
        <v>823</v>
      </c>
      <c r="E16" s="162"/>
      <c r="F16" s="32"/>
      <c r="G16" s="32"/>
      <c r="H16" s="163"/>
      <c r="I16" s="163"/>
      <c r="J16" s="163"/>
      <c r="K16" s="163"/>
      <c r="L16" s="163"/>
      <c r="M16" s="31"/>
    </row>
    <row r="17" spans="3:13" ht="11.45" customHeight="1" x14ac:dyDescent="0.25">
      <c r="C17" s="30"/>
      <c r="D17" s="30"/>
      <c r="E17" s="30"/>
      <c r="F17" s="30"/>
      <c r="G17" s="30"/>
      <c r="H17" s="30"/>
      <c r="I17" s="30"/>
      <c r="J17" s="30"/>
      <c r="K17" s="30"/>
      <c r="L17" s="30"/>
      <c r="M17" s="31"/>
    </row>
    <row r="18" spans="3:13" ht="21" x14ac:dyDescent="0.25">
      <c r="C18" s="30"/>
      <c r="D18" s="171" t="s">
        <v>824</v>
      </c>
      <c r="E18" s="171"/>
      <c r="F18" s="171"/>
      <c r="G18" s="171"/>
      <c r="H18" s="171"/>
      <c r="I18" s="171"/>
      <c r="J18" s="171"/>
      <c r="K18" s="171"/>
      <c r="L18" s="171"/>
      <c r="M18" s="31"/>
    </row>
    <row r="19" spans="3:13" ht="21" customHeight="1" x14ac:dyDescent="0.25">
      <c r="C19" s="30"/>
      <c r="D19" s="162" t="s">
        <v>817</v>
      </c>
      <c r="E19" s="162"/>
      <c r="F19" s="32"/>
      <c r="G19" s="32"/>
      <c r="H19" s="163"/>
      <c r="I19" s="163"/>
      <c r="J19" s="163"/>
      <c r="K19" s="163"/>
      <c r="L19" s="163"/>
      <c r="M19" s="31"/>
    </row>
    <row r="20" spans="3:13" ht="21" customHeight="1" x14ac:dyDescent="0.25">
      <c r="C20" s="30"/>
      <c r="D20" s="162" t="s">
        <v>818</v>
      </c>
      <c r="E20" s="162"/>
      <c r="F20" s="32"/>
      <c r="G20" s="32"/>
      <c r="H20" s="163"/>
      <c r="I20" s="163"/>
      <c r="J20" s="163"/>
      <c r="K20" s="163"/>
      <c r="L20" s="163"/>
      <c r="M20" s="31"/>
    </row>
    <row r="21" spans="3:13" ht="21" customHeight="1" x14ac:dyDescent="0.25">
      <c r="C21" s="30"/>
      <c r="D21" s="162" t="s">
        <v>819</v>
      </c>
      <c r="E21" s="162"/>
      <c r="F21" s="32"/>
      <c r="G21" s="32"/>
      <c r="H21" s="163"/>
      <c r="I21" s="163"/>
      <c r="J21" s="163"/>
      <c r="K21" s="163"/>
      <c r="L21" s="163"/>
      <c r="M21" s="31"/>
    </row>
    <row r="22" spans="3:13" ht="21" customHeight="1" x14ac:dyDescent="0.25">
      <c r="C22" s="30"/>
      <c r="D22" s="162" t="s">
        <v>820</v>
      </c>
      <c r="E22" s="162"/>
      <c r="F22" s="32"/>
      <c r="G22" s="32"/>
      <c r="H22" s="163"/>
      <c r="I22" s="163"/>
      <c r="J22" s="163"/>
      <c r="K22" s="163"/>
      <c r="L22" s="163"/>
      <c r="M22" s="31"/>
    </row>
    <row r="23" spans="3:13" ht="21" customHeight="1" x14ac:dyDescent="0.25">
      <c r="C23" s="30"/>
      <c r="D23" s="162" t="s">
        <v>821</v>
      </c>
      <c r="E23" s="162"/>
      <c r="F23" s="32"/>
      <c r="G23" s="32"/>
      <c r="H23" s="173"/>
      <c r="I23" s="163"/>
      <c r="J23" s="163"/>
      <c r="K23" s="163"/>
      <c r="L23" s="163"/>
      <c r="M23" s="31"/>
    </row>
    <row r="24" spans="3:13" ht="21" customHeight="1" x14ac:dyDescent="0.25">
      <c r="C24" s="30"/>
      <c r="D24" s="162" t="s">
        <v>822</v>
      </c>
      <c r="E24" s="162"/>
      <c r="F24" s="32"/>
      <c r="G24" s="32"/>
      <c r="H24" s="163"/>
      <c r="I24" s="163"/>
      <c r="J24" s="163"/>
      <c r="K24" s="163"/>
      <c r="L24" s="163"/>
      <c r="M24" s="31"/>
    </row>
    <row r="25" spans="3:13" ht="21" customHeight="1" x14ac:dyDescent="0.25">
      <c r="C25" s="30"/>
      <c r="D25" s="162" t="s">
        <v>823</v>
      </c>
      <c r="E25" s="162"/>
      <c r="F25" s="32"/>
      <c r="G25" s="32"/>
      <c r="H25" s="163"/>
      <c r="I25" s="163"/>
      <c r="J25" s="163"/>
      <c r="K25" s="163"/>
      <c r="L25" s="163"/>
      <c r="M25" s="31"/>
    </row>
    <row r="26" spans="3:13" ht="21" customHeight="1" x14ac:dyDescent="0.25">
      <c r="C26" s="30"/>
      <c r="D26" s="30"/>
      <c r="E26" s="30"/>
      <c r="F26" s="30"/>
      <c r="G26" s="30"/>
      <c r="H26" s="30"/>
      <c r="I26" s="30"/>
      <c r="J26" s="30"/>
      <c r="K26" s="30"/>
      <c r="L26" s="30"/>
      <c r="M26" s="31"/>
    </row>
    <row r="27" spans="3:13" hidden="1" x14ac:dyDescent="0.25"/>
    <row r="28" spans="3:13" hidden="1" x14ac:dyDescent="0.25">
      <c r="E28" s="35">
        <v>1</v>
      </c>
      <c r="F28" s="35"/>
      <c r="G28" s="35"/>
      <c r="H28" s="35"/>
    </row>
    <row r="29" spans="3:13" hidden="1" x14ac:dyDescent="0.25"/>
    <row r="30" spans="3:13" hidden="1" x14ac:dyDescent="0.25"/>
    <row r="31" spans="3:13" hidden="1" x14ac:dyDescent="0.25"/>
    <row r="32" spans="3:13" hidden="1" x14ac:dyDescent="0.25"/>
    <row r="33" hidden="1" x14ac:dyDescent="0.25"/>
    <row r="34" hidden="1" x14ac:dyDescent="0.25"/>
    <row r="35" hidden="1" x14ac:dyDescent="0.25"/>
    <row r="36" hidden="1" x14ac:dyDescent="0.25"/>
  </sheetData>
  <sheetProtection algorithmName="SHA-512" hashValue="4CSzU/79MPElTXWvvV00921ddz71hkPRK3ItIUvKC40MG6hNJEDBbBNkzT/XvR3vhc42REUMZRT1zhUZjtBoHw==" saltValue="YMBVBZXYH/vp5S5eF3RwjA==" spinCount="100000" sheet="1" objects="1" scenarios="1" formatCells="0" formatColumns="0" formatRows="0" sort="0" autoFilter="0"/>
  <mergeCells count="37">
    <mergeCell ref="D24:E24"/>
    <mergeCell ref="H24:L24"/>
    <mergeCell ref="D25:E25"/>
    <mergeCell ref="H25:L25"/>
    <mergeCell ref="D20:E20"/>
    <mergeCell ref="H20:L20"/>
    <mergeCell ref="D21:E21"/>
    <mergeCell ref="H21:L21"/>
    <mergeCell ref="D22:E22"/>
    <mergeCell ref="H22:L22"/>
    <mergeCell ref="D23:E23"/>
    <mergeCell ref="H23:L23"/>
    <mergeCell ref="D13:E13"/>
    <mergeCell ref="H13:L13"/>
    <mergeCell ref="D14:E14"/>
    <mergeCell ref="H14:L14"/>
    <mergeCell ref="D15:E15"/>
    <mergeCell ref="H15:L15"/>
    <mergeCell ref="D16:E16"/>
    <mergeCell ref="H16:L16"/>
    <mergeCell ref="D18:L18"/>
    <mergeCell ref="D19:E19"/>
    <mergeCell ref="H19:L19"/>
    <mergeCell ref="D12:E12"/>
    <mergeCell ref="H12:L12"/>
    <mergeCell ref="D1:M1"/>
    <mergeCell ref="D3:E3"/>
    <mergeCell ref="H3:J3"/>
    <mergeCell ref="D7:L7"/>
    <mergeCell ref="D8:L8"/>
    <mergeCell ref="D10:E10"/>
    <mergeCell ref="H10:L10"/>
    <mergeCell ref="D11:E11"/>
    <mergeCell ref="H11:L11"/>
    <mergeCell ref="D9:L9"/>
    <mergeCell ref="D5:E5"/>
    <mergeCell ref="H5:K5"/>
  </mergeCells>
  <dataValidations count="2">
    <dataValidation allowBlank="1" showInputMessage="1" showErrorMessage="1" sqref="A1:B2"/>
    <dataValidation type="textLength" allowBlank="1" showInputMessage="1" showErrorMessage="1" errorTitle="Invalid input" error="The length of the text should be between 2 and 500 characters" sqref="H10:L16 H19:L25">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26</xdr:row>
                    <xdr:rowOff>0</xdr:rowOff>
                  </from>
                  <to>
                    <xdr:col>11</xdr:col>
                    <xdr:colOff>57150</xdr:colOff>
                    <xdr:row>38</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18"/>
  <sheetViews>
    <sheetView showGridLines="0" zoomScaleNormal="100" workbookViewId="0"/>
  </sheetViews>
  <sheetFormatPr defaultColWidth="9.140625" defaultRowHeight="15" x14ac:dyDescent="0.25"/>
  <cols>
    <col min="1" max="1" width="3.7109375" customWidth="1"/>
    <col min="11" max="11" width="12.42578125" customWidth="1"/>
    <col min="16" max="16" width="3.7109375" customWidth="1"/>
    <col min="17" max="17" width="9.140625" customWidth="1"/>
    <col min="18" max="18" width="96.5703125" style="87" customWidth="1"/>
  </cols>
  <sheetData>
    <row r="1" spans="1:18" ht="42" customHeight="1" x14ac:dyDescent="0.25">
      <c r="A1" s="48"/>
      <c r="B1" s="191" t="s">
        <v>550</v>
      </c>
      <c r="C1" s="191"/>
      <c r="D1" s="191"/>
      <c r="E1" s="191"/>
      <c r="F1" s="191"/>
      <c r="G1" s="191"/>
      <c r="H1" s="191"/>
      <c r="I1" s="191"/>
      <c r="J1" s="191"/>
      <c r="K1" s="191"/>
      <c r="L1" s="191"/>
      <c r="M1" s="191"/>
      <c r="N1" s="191"/>
      <c r="O1" s="191"/>
      <c r="P1" s="38"/>
      <c r="R1" s="118"/>
    </row>
    <row r="2" spans="1:18" ht="18.75" customHeight="1" x14ac:dyDescent="0.25">
      <c r="A2" s="36"/>
      <c r="B2" s="192" t="s">
        <v>551</v>
      </c>
      <c r="C2" s="192"/>
      <c r="D2" s="192"/>
      <c r="E2" s="192"/>
      <c r="F2" s="192"/>
      <c r="G2" s="192"/>
      <c r="H2" s="192"/>
      <c r="I2" s="192"/>
      <c r="J2" s="192"/>
      <c r="K2" s="192"/>
      <c r="L2" s="192"/>
      <c r="M2" s="192"/>
      <c r="N2" s="192"/>
      <c r="O2" s="192"/>
      <c r="P2" s="38"/>
    </row>
    <row r="3" spans="1:18" ht="30" customHeight="1" x14ac:dyDescent="0.25">
      <c r="A3" s="39"/>
      <c r="B3" s="190" t="s">
        <v>1029</v>
      </c>
      <c r="C3" s="190"/>
      <c r="D3" s="190"/>
      <c r="E3" s="190"/>
      <c r="F3" s="190"/>
      <c r="G3" s="190"/>
      <c r="H3" s="190"/>
      <c r="I3" s="190"/>
      <c r="J3" s="190"/>
      <c r="K3" s="190"/>
      <c r="L3" s="190"/>
      <c r="M3" s="190"/>
      <c r="N3" s="190"/>
      <c r="O3" s="190"/>
      <c r="P3" s="40"/>
    </row>
    <row r="4" spans="1:18" ht="18.75" x14ac:dyDescent="0.25">
      <c r="A4" s="39"/>
      <c r="B4" s="43"/>
      <c r="C4" s="69" t="s">
        <v>555</v>
      </c>
      <c r="D4" s="133"/>
      <c r="E4" s="133"/>
      <c r="F4" s="133"/>
      <c r="G4" s="133"/>
      <c r="H4" s="133"/>
      <c r="I4" s="133"/>
      <c r="J4" s="133"/>
      <c r="K4" s="133"/>
      <c r="L4" s="133"/>
      <c r="M4" s="133"/>
      <c r="N4" s="133"/>
      <c r="O4" s="133"/>
      <c r="P4" s="40"/>
    </row>
    <row r="5" spans="1:18" ht="18.75" x14ac:dyDescent="0.25">
      <c r="A5" s="39"/>
      <c r="B5" s="43"/>
      <c r="C5" s="61"/>
      <c r="D5" s="193" t="s">
        <v>1028</v>
      </c>
      <c r="E5" s="194"/>
      <c r="F5" s="194"/>
      <c r="G5" s="194"/>
      <c r="H5" s="194"/>
      <c r="I5" s="194"/>
      <c r="J5" s="195"/>
      <c r="K5" s="67" t="s">
        <v>978</v>
      </c>
      <c r="L5" s="61"/>
      <c r="M5" s="61"/>
      <c r="N5" s="61"/>
      <c r="O5" s="61"/>
      <c r="P5" s="40"/>
    </row>
    <row r="6" spans="1:18" ht="18.75" x14ac:dyDescent="0.25">
      <c r="A6" s="39"/>
      <c r="B6" s="43"/>
      <c r="C6" s="61"/>
      <c r="D6" s="193" t="s">
        <v>552</v>
      </c>
      <c r="E6" s="194"/>
      <c r="F6" s="194"/>
      <c r="G6" s="194"/>
      <c r="H6" s="194"/>
      <c r="I6" s="194"/>
      <c r="J6" s="195"/>
      <c r="K6" s="67" t="s">
        <v>978</v>
      </c>
      <c r="L6" s="61"/>
      <c r="M6" s="61"/>
      <c r="N6" s="61"/>
      <c r="O6" s="61"/>
      <c r="P6" s="40"/>
    </row>
    <row r="7" spans="1:18" ht="18.75" x14ac:dyDescent="0.25">
      <c r="A7" s="39"/>
      <c r="B7" s="43"/>
      <c r="C7" s="61"/>
      <c r="D7" s="193" t="s">
        <v>553</v>
      </c>
      <c r="E7" s="194"/>
      <c r="F7" s="194"/>
      <c r="G7" s="194"/>
      <c r="H7" s="194"/>
      <c r="I7" s="194"/>
      <c r="J7" s="195"/>
      <c r="K7" s="67" t="s">
        <v>978</v>
      </c>
      <c r="L7" s="61"/>
      <c r="M7" s="61"/>
      <c r="N7" s="61"/>
      <c r="O7" s="61"/>
      <c r="P7" s="40"/>
    </row>
    <row r="8" spans="1:18" ht="18.75" x14ac:dyDescent="0.25">
      <c r="A8" s="39"/>
      <c r="B8" s="43"/>
      <c r="C8" s="61"/>
      <c r="D8" s="61"/>
      <c r="E8" s="61"/>
      <c r="F8" s="61"/>
      <c r="G8" s="61"/>
      <c r="H8" s="61"/>
      <c r="I8" s="61"/>
      <c r="J8" s="61"/>
      <c r="K8" s="61"/>
      <c r="L8" s="61"/>
      <c r="M8" s="61"/>
      <c r="N8" s="61"/>
      <c r="O8" s="61"/>
      <c r="P8" s="40"/>
    </row>
    <row r="9" spans="1:18" ht="18.75" customHeight="1" x14ac:dyDescent="0.25">
      <c r="A9" s="39"/>
      <c r="B9" s="43"/>
      <c r="C9" s="188" t="s">
        <v>554</v>
      </c>
      <c r="D9" s="188"/>
      <c r="E9" s="188"/>
      <c r="F9" s="188"/>
      <c r="G9" s="188"/>
      <c r="H9" s="188"/>
      <c r="I9" s="188"/>
      <c r="J9" s="188"/>
      <c r="K9" s="188"/>
      <c r="L9" s="188"/>
      <c r="M9" s="188"/>
      <c r="N9" s="188"/>
      <c r="O9" s="188"/>
      <c r="P9" s="41"/>
    </row>
    <row r="10" spans="1:18" ht="45" customHeight="1" x14ac:dyDescent="0.25">
      <c r="A10" s="39"/>
      <c r="B10" s="43"/>
      <c r="C10" s="185"/>
      <c r="D10" s="186"/>
      <c r="E10" s="186"/>
      <c r="F10" s="186"/>
      <c r="G10" s="186"/>
      <c r="H10" s="186"/>
      <c r="I10" s="186"/>
      <c r="J10" s="186"/>
      <c r="K10" s="186"/>
      <c r="L10" s="186"/>
      <c r="M10" s="186"/>
      <c r="N10" s="186"/>
      <c r="O10" s="187"/>
      <c r="P10" s="40"/>
    </row>
    <row r="11" spans="1:18" ht="18.75" x14ac:dyDescent="0.25">
      <c r="A11" s="39"/>
      <c r="B11" s="43"/>
      <c r="C11" s="61"/>
      <c r="D11" s="61"/>
      <c r="E11" s="61"/>
      <c r="F11" s="61"/>
      <c r="G11" s="61"/>
      <c r="H11" s="61"/>
      <c r="I11" s="61"/>
      <c r="J11" s="61"/>
      <c r="K11" s="61"/>
      <c r="L11" s="61"/>
      <c r="M11" s="61"/>
      <c r="N11" s="61"/>
      <c r="O11" s="61"/>
      <c r="P11" s="40"/>
    </row>
    <row r="12" spans="1:18" ht="60" customHeight="1" x14ac:dyDescent="0.25">
      <c r="A12" s="39"/>
      <c r="B12" s="188" t="s">
        <v>1066</v>
      </c>
      <c r="C12" s="188"/>
      <c r="D12" s="188"/>
      <c r="E12" s="188"/>
      <c r="F12" s="188"/>
      <c r="G12" s="188"/>
      <c r="H12" s="188"/>
      <c r="I12" s="188"/>
      <c r="J12" s="188"/>
      <c r="K12" s="188"/>
      <c r="L12" s="188"/>
      <c r="M12" s="188"/>
      <c r="N12" s="188"/>
      <c r="O12" s="188"/>
      <c r="P12" s="40"/>
    </row>
    <row r="13" spans="1:18" ht="18.75" x14ac:dyDescent="0.25">
      <c r="A13" s="39"/>
      <c r="B13" s="68"/>
      <c r="C13" s="69" t="s">
        <v>555</v>
      </c>
      <c r="D13" s="70"/>
      <c r="E13" s="70"/>
      <c r="F13" s="70"/>
      <c r="G13" s="61"/>
      <c r="H13" s="61"/>
      <c r="I13" s="61"/>
      <c r="J13" s="61"/>
      <c r="K13" s="61"/>
      <c r="L13" s="61"/>
      <c r="M13" s="61"/>
      <c r="N13" s="61"/>
      <c r="O13" s="61"/>
      <c r="P13" s="40"/>
    </row>
    <row r="14" spans="1:18" s="75" customFormat="1" ht="30" customHeight="1" x14ac:dyDescent="0.25">
      <c r="A14" s="36"/>
      <c r="B14" s="72"/>
      <c r="C14" s="73"/>
      <c r="D14" s="204" t="s">
        <v>556</v>
      </c>
      <c r="E14" s="204"/>
      <c r="F14" s="204"/>
      <c r="G14" s="204"/>
      <c r="H14" s="204"/>
      <c r="I14" s="204"/>
      <c r="J14" s="204"/>
      <c r="K14" s="204"/>
      <c r="L14" s="204"/>
      <c r="M14" s="204"/>
      <c r="N14" s="204"/>
      <c r="O14" s="204"/>
      <c r="P14" s="74"/>
      <c r="R14" s="119"/>
    </row>
    <row r="15" spans="1:18" ht="30" customHeight="1" x14ac:dyDescent="0.25">
      <c r="A15" s="39"/>
      <c r="B15" s="68"/>
      <c r="C15" s="70"/>
      <c r="D15" s="204" t="s">
        <v>557</v>
      </c>
      <c r="E15" s="204"/>
      <c r="F15" s="204"/>
      <c r="G15" s="204"/>
      <c r="H15" s="204"/>
      <c r="I15" s="204"/>
      <c r="J15" s="204"/>
      <c r="K15" s="204"/>
      <c r="L15" s="204"/>
      <c r="M15" s="204"/>
      <c r="N15" s="204"/>
      <c r="O15" s="204"/>
      <c r="P15" s="40"/>
    </row>
    <row r="16" spans="1:18" ht="18.75" x14ac:dyDescent="0.25">
      <c r="A16" s="39"/>
      <c r="B16" s="68"/>
      <c r="C16" s="70"/>
      <c r="D16" s="70"/>
      <c r="E16" s="70"/>
      <c r="F16" s="70"/>
      <c r="G16" s="71"/>
      <c r="H16" s="71"/>
      <c r="I16" s="71"/>
      <c r="J16" s="71"/>
      <c r="K16" s="71"/>
      <c r="L16" s="71"/>
      <c r="M16" s="71"/>
      <c r="N16" s="71"/>
      <c r="O16" s="71"/>
      <c r="P16" s="40"/>
    </row>
    <row r="17" spans="1:18" ht="45" customHeight="1" x14ac:dyDescent="0.25">
      <c r="A17" s="39"/>
      <c r="B17" s="68"/>
      <c r="C17" s="69"/>
      <c r="D17" s="199" t="s">
        <v>1064</v>
      </c>
      <c r="E17" s="200"/>
      <c r="F17" s="200"/>
      <c r="G17" s="200"/>
      <c r="H17" s="200"/>
      <c r="I17" s="200"/>
      <c r="J17" s="200"/>
      <c r="K17" s="180" t="s">
        <v>559</v>
      </c>
      <c r="L17" s="181"/>
      <c r="M17" s="181"/>
      <c r="N17" s="181"/>
      <c r="O17" s="182"/>
      <c r="P17" s="40"/>
      <c r="R17" s="135"/>
    </row>
    <row r="18" spans="1:18" ht="45" customHeight="1" x14ac:dyDescent="0.25">
      <c r="A18" s="39"/>
      <c r="B18" s="68"/>
      <c r="C18" s="44"/>
      <c r="D18" s="196" t="s">
        <v>589</v>
      </c>
      <c r="E18" s="197"/>
      <c r="F18" s="197"/>
      <c r="G18" s="198"/>
      <c r="H18" s="201" t="s">
        <v>558</v>
      </c>
      <c r="I18" s="202"/>
      <c r="J18" s="202"/>
      <c r="K18" s="183"/>
      <c r="L18" s="181"/>
      <c r="M18" s="181"/>
      <c r="N18" s="181"/>
      <c r="O18" s="182"/>
      <c r="P18" s="40"/>
      <c r="R18" s="119"/>
    </row>
    <row r="19" spans="1:18" ht="18.75" x14ac:dyDescent="0.25">
      <c r="A19" s="39"/>
      <c r="B19" s="68"/>
      <c r="C19" s="44"/>
      <c r="D19" s="203" t="s">
        <v>560</v>
      </c>
      <c r="E19" s="203"/>
      <c r="F19" s="203"/>
      <c r="G19" s="62"/>
      <c r="H19" s="177" t="s">
        <v>978</v>
      </c>
      <c r="I19" s="178"/>
      <c r="J19" s="179"/>
      <c r="K19" s="174"/>
      <c r="L19" s="175"/>
      <c r="M19" s="175"/>
      <c r="N19" s="175"/>
      <c r="O19" s="176"/>
      <c r="P19" s="40"/>
      <c r="Q19" s="63"/>
    </row>
    <row r="20" spans="1:18" ht="18.75" x14ac:dyDescent="0.25">
      <c r="A20" s="39"/>
      <c r="B20" s="68"/>
      <c r="C20" s="44"/>
      <c r="D20" s="203" t="s">
        <v>561</v>
      </c>
      <c r="E20" s="203"/>
      <c r="F20" s="203"/>
      <c r="G20" s="62"/>
      <c r="H20" s="177" t="s">
        <v>978</v>
      </c>
      <c r="I20" s="178"/>
      <c r="J20" s="179"/>
      <c r="K20" s="174"/>
      <c r="L20" s="175"/>
      <c r="M20" s="175"/>
      <c r="N20" s="175"/>
      <c r="O20" s="176"/>
      <c r="P20" s="40"/>
      <c r="Q20" s="63"/>
    </row>
    <row r="21" spans="1:18" ht="18.75" x14ac:dyDescent="0.25">
      <c r="A21" s="39"/>
      <c r="B21" s="68"/>
      <c r="C21" s="44"/>
      <c r="D21" s="203" t="s">
        <v>562</v>
      </c>
      <c r="E21" s="203"/>
      <c r="F21" s="203"/>
      <c r="G21" s="62"/>
      <c r="H21" s="177" t="s">
        <v>978</v>
      </c>
      <c r="I21" s="178"/>
      <c r="J21" s="179"/>
      <c r="K21" s="174"/>
      <c r="L21" s="175"/>
      <c r="M21" s="175"/>
      <c r="N21" s="175"/>
      <c r="O21" s="176"/>
      <c r="P21" s="40"/>
      <c r="Q21" s="63"/>
    </row>
    <row r="22" spans="1:18" ht="18.75" x14ac:dyDescent="0.25">
      <c r="A22" s="39"/>
      <c r="B22" s="68"/>
      <c r="C22" s="44"/>
      <c r="D22" s="203" t="s">
        <v>563</v>
      </c>
      <c r="E22" s="203"/>
      <c r="F22" s="203"/>
      <c r="G22" s="62"/>
      <c r="H22" s="177" t="s">
        <v>978</v>
      </c>
      <c r="I22" s="178"/>
      <c r="J22" s="179"/>
      <c r="K22" s="174"/>
      <c r="L22" s="175"/>
      <c r="M22" s="175"/>
      <c r="N22" s="175"/>
      <c r="O22" s="176"/>
      <c r="P22" s="40"/>
      <c r="Q22" s="63"/>
    </row>
    <row r="23" spans="1:18" ht="18.75" x14ac:dyDescent="0.25">
      <c r="A23" s="39"/>
      <c r="B23" s="68"/>
      <c r="C23" s="44"/>
      <c r="D23" s="203" t="s">
        <v>564</v>
      </c>
      <c r="E23" s="203"/>
      <c r="F23" s="203"/>
      <c r="G23" s="62"/>
      <c r="H23" s="177" t="s">
        <v>978</v>
      </c>
      <c r="I23" s="178"/>
      <c r="J23" s="179"/>
      <c r="K23" s="174"/>
      <c r="L23" s="175"/>
      <c r="M23" s="175"/>
      <c r="N23" s="175"/>
      <c r="O23" s="176"/>
      <c r="P23" s="40"/>
      <c r="Q23" s="63"/>
    </row>
    <row r="24" spans="1:18" ht="18.75" x14ac:dyDescent="0.25">
      <c r="A24" s="39"/>
      <c r="B24" s="68"/>
      <c r="C24" s="44"/>
      <c r="D24" s="203" t="s">
        <v>565</v>
      </c>
      <c r="E24" s="203"/>
      <c r="F24" s="203"/>
      <c r="G24" s="62"/>
      <c r="H24" s="177" t="s">
        <v>978</v>
      </c>
      <c r="I24" s="178"/>
      <c r="J24" s="179"/>
      <c r="K24" s="174"/>
      <c r="L24" s="175"/>
      <c r="M24" s="175"/>
      <c r="N24" s="175"/>
      <c r="O24" s="176"/>
      <c r="P24" s="40"/>
      <c r="Q24" s="63"/>
    </row>
    <row r="25" spans="1:18" ht="18.75" x14ac:dyDescent="0.25">
      <c r="A25" s="39"/>
      <c r="B25" s="68"/>
      <c r="C25" s="44"/>
      <c r="D25" s="203" t="s">
        <v>566</v>
      </c>
      <c r="E25" s="203"/>
      <c r="F25" s="203"/>
      <c r="G25" s="62"/>
      <c r="H25" s="177" t="s">
        <v>978</v>
      </c>
      <c r="I25" s="178"/>
      <c r="J25" s="179"/>
      <c r="K25" s="174"/>
      <c r="L25" s="175"/>
      <c r="M25" s="175"/>
      <c r="N25" s="175"/>
      <c r="O25" s="176"/>
      <c r="P25" s="40"/>
      <c r="Q25" s="63"/>
    </row>
    <row r="26" spans="1:18" ht="18.75" x14ac:dyDescent="0.25">
      <c r="A26" s="39"/>
      <c r="B26" s="68"/>
      <c r="C26" s="44"/>
      <c r="D26" s="203" t="s">
        <v>567</v>
      </c>
      <c r="E26" s="203"/>
      <c r="F26" s="203"/>
      <c r="G26" s="62"/>
      <c r="H26" s="177" t="s">
        <v>978</v>
      </c>
      <c r="I26" s="178"/>
      <c r="J26" s="179"/>
      <c r="K26" s="174"/>
      <c r="L26" s="175"/>
      <c r="M26" s="175"/>
      <c r="N26" s="175"/>
      <c r="O26" s="176"/>
      <c r="P26" s="40"/>
      <c r="Q26" s="63"/>
    </row>
    <row r="27" spans="1:18" ht="18.75" x14ac:dyDescent="0.25">
      <c r="A27" s="39"/>
      <c r="B27" s="68"/>
      <c r="C27" s="44"/>
      <c r="D27" s="203" t="s">
        <v>568</v>
      </c>
      <c r="E27" s="203"/>
      <c r="F27" s="203"/>
      <c r="G27" s="62"/>
      <c r="H27" s="177" t="s">
        <v>978</v>
      </c>
      <c r="I27" s="178"/>
      <c r="J27" s="179"/>
      <c r="K27" s="174"/>
      <c r="L27" s="175"/>
      <c r="M27" s="175"/>
      <c r="N27" s="175"/>
      <c r="O27" s="176"/>
      <c r="P27" s="40"/>
      <c r="Q27" s="63"/>
    </row>
    <row r="28" spans="1:18" ht="18.75" x14ac:dyDescent="0.25">
      <c r="A28" s="39"/>
      <c r="B28" s="68"/>
      <c r="C28" s="44"/>
      <c r="D28" s="203" t="s">
        <v>569</v>
      </c>
      <c r="E28" s="203"/>
      <c r="F28" s="203"/>
      <c r="G28" s="62"/>
      <c r="H28" s="177" t="s">
        <v>978</v>
      </c>
      <c r="I28" s="178"/>
      <c r="J28" s="179"/>
      <c r="K28" s="174"/>
      <c r="L28" s="175"/>
      <c r="M28" s="175"/>
      <c r="N28" s="175"/>
      <c r="O28" s="176"/>
      <c r="P28" s="40"/>
      <c r="Q28" s="63"/>
    </row>
    <row r="29" spans="1:18" ht="18.75" x14ac:dyDescent="0.25">
      <c r="A29" s="39"/>
      <c r="B29" s="68"/>
      <c r="C29" s="44"/>
      <c r="D29" s="203" t="s">
        <v>570</v>
      </c>
      <c r="E29" s="203"/>
      <c r="F29" s="203"/>
      <c r="G29" s="62"/>
      <c r="H29" s="177" t="s">
        <v>978</v>
      </c>
      <c r="I29" s="178"/>
      <c r="J29" s="179"/>
      <c r="K29" s="174"/>
      <c r="L29" s="175"/>
      <c r="M29" s="175"/>
      <c r="N29" s="175"/>
      <c r="O29" s="176"/>
      <c r="P29" s="40"/>
      <c r="Q29" s="63"/>
    </row>
    <row r="30" spans="1:18" ht="18.75" x14ac:dyDescent="0.25">
      <c r="A30" s="39"/>
      <c r="B30" s="68"/>
      <c r="C30" s="44"/>
      <c r="D30" s="203" t="s">
        <v>1034</v>
      </c>
      <c r="E30" s="203"/>
      <c r="F30" s="203"/>
      <c r="G30" s="62"/>
      <c r="H30" s="177" t="s">
        <v>978</v>
      </c>
      <c r="I30" s="178"/>
      <c r="J30" s="179"/>
      <c r="K30" s="174"/>
      <c r="L30" s="175"/>
      <c r="M30" s="175"/>
      <c r="N30" s="175"/>
      <c r="O30" s="176"/>
      <c r="P30" s="40"/>
      <c r="Q30" s="63"/>
    </row>
    <row r="31" spans="1:18" ht="18.75" x14ac:dyDescent="0.25">
      <c r="A31" s="39"/>
      <c r="B31" s="68"/>
      <c r="C31" s="44"/>
      <c r="D31" s="203" t="s">
        <v>571</v>
      </c>
      <c r="E31" s="203"/>
      <c r="F31" s="203"/>
      <c r="G31" s="62"/>
      <c r="H31" s="86"/>
      <c r="I31" s="71"/>
      <c r="J31" s="71"/>
      <c r="K31" s="83"/>
      <c r="L31" s="83"/>
      <c r="M31" s="83"/>
      <c r="N31" s="83"/>
      <c r="O31" s="83"/>
      <c r="P31" s="40"/>
    </row>
    <row r="32" spans="1:18" ht="18.75" x14ac:dyDescent="0.25">
      <c r="A32" s="39"/>
      <c r="B32" s="68"/>
      <c r="C32" s="70"/>
      <c r="D32" s="70"/>
      <c r="E32" s="70"/>
      <c r="F32" s="70"/>
      <c r="G32" s="61"/>
      <c r="H32" s="61"/>
      <c r="I32" s="61"/>
      <c r="J32" s="61"/>
      <c r="K32" s="61"/>
      <c r="L32" s="61"/>
      <c r="M32" s="61"/>
      <c r="N32" s="61"/>
      <c r="O32" s="61"/>
      <c r="P32" s="40"/>
    </row>
    <row r="33" spans="1:19" ht="18.75" customHeight="1" x14ac:dyDescent="0.25">
      <c r="A33" s="39"/>
      <c r="B33" s="43"/>
      <c r="C33" s="188" t="s">
        <v>554</v>
      </c>
      <c r="D33" s="188"/>
      <c r="E33" s="188"/>
      <c r="F33" s="188"/>
      <c r="G33" s="188"/>
      <c r="H33" s="188"/>
      <c r="I33" s="188"/>
      <c r="J33" s="188"/>
      <c r="K33" s="188"/>
      <c r="L33" s="188"/>
      <c r="M33" s="188"/>
      <c r="N33" s="188"/>
      <c r="O33" s="188"/>
      <c r="P33" s="41"/>
    </row>
    <row r="34" spans="1:19" ht="45" customHeight="1" x14ac:dyDescent="0.25">
      <c r="A34" s="39"/>
      <c r="B34" s="43"/>
      <c r="C34" s="185"/>
      <c r="D34" s="186"/>
      <c r="E34" s="186"/>
      <c r="F34" s="186"/>
      <c r="G34" s="186"/>
      <c r="H34" s="186"/>
      <c r="I34" s="186"/>
      <c r="J34" s="186"/>
      <c r="K34" s="186"/>
      <c r="L34" s="186"/>
      <c r="M34" s="186"/>
      <c r="N34" s="186"/>
      <c r="O34" s="187"/>
      <c r="P34" s="40"/>
    </row>
    <row r="35" spans="1:19" ht="18.75" x14ac:dyDescent="0.25">
      <c r="A35" s="39"/>
      <c r="B35" s="43"/>
      <c r="C35" s="61"/>
      <c r="D35" s="61"/>
      <c r="E35" s="61"/>
      <c r="F35" s="61"/>
      <c r="G35" s="61"/>
      <c r="H35" s="61"/>
      <c r="I35" s="61"/>
      <c r="J35" s="61"/>
      <c r="K35" s="61"/>
      <c r="L35" s="61"/>
      <c r="M35" s="61"/>
      <c r="N35" s="61"/>
      <c r="O35" s="61"/>
      <c r="P35" s="40"/>
    </row>
    <row r="36" spans="1:19" ht="30" customHeight="1" x14ac:dyDescent="0.25">
      <c r="A36" s="39"/>
      <c r="B36" s="188" t="s">
        <v>572</v>
      </c>
      <c r="C36" s="188"/>
      <c r="D36" s="188"/>
      <c r="E36" s="188"/>
      <c r="F36" s="188"/>
      <c r="G36" s="188"/>
      <c r="H36" s="188"/>
      <c r="I36" s="188"/>
      <c r="J36" s="188"/>
      <c r="K36" s="188"/>
      <c r="L36" s="188"/>
      <c r="M36" s="188"/>
      <c r="N36" s="188"/>
      <c r="O36" s="188"/>
      <c r="P36" s="40"/>
    </row>
    <row r="37" spans="1:19" ht="18.75" x14ac:dyDescent="0.25">
      <c r="A37" s="39"/>
      <c r="B37" s="133"/>
      <c r="C37" s="44" t="s">
        <v>555</v>
      </c>
      <c r="D37" s="133"/>
      <c r="E37" s="133"/>
      <c r="F37" s="133"/>
      <c r="G37" s="133"/>
      <c r="H37" s="133"/>
      <c r="I37" s="133"/>
      <c r="J37" s="133"/>
      <c r="K37" s="133"/>
      <c r="L37" s="133"/>
      <c r="M37" s="133"/>
      <c r="N37" s="133"/>
      <c r="O37" s="133"/>
      <c r="P37" s="40"/>
    </row>
    <row r="38" spans="1:19" ht="18.75" x14ac:dyDescent="0.25">
      <c r="A38" s="39"/>
      <c r="B38" s="61"/>
      <c r="C38" s="44"/>
      <c r="D38" s="61"/>
      <c r="E38" s="61"/>
      <c r="F38" s="61"/>
      <c r="G38" s="61"/>
      <c r="H38" s="61"/>
      <c r="I38" s="61"/>
      <c r="J38" s="61"/>
      <c r="K38" s="61"/>
      <c r="L38" s="61"/>
      <c r="M38" s="61"/>
      <c r="N38" s="61"/>
      <c r="O38" s="61"/>
      <c r="P38" s="40"/>
    </row>
    <row r="39" spans="1:19" ht="18.75" x14ac:dyDescent="0.25">
      <c r="A39" s="39"/>
      <c r="B39" s="61"/>
      <c r="C39" s="44"/>
      <c r="D39" s="61"/>
      <c r="E39" s="61"/>
      <c r="F39" s="61"/>
      <c r="G39" s="61"/>
      <c r="H39" s="61"/>
      <c r="I39" s="61"/>
      <c r="J39" s="61"/>
      <c r="K39" s="61"/>
      <c r="L39" s="61"/>
      <c r="M39" s="61"/>
      <c r="N39" s="61"/>
      <c r="O39" s="61"/>
      <c r="P39" s="40"/>
    </row>
    <row r="40" spans="1:19" ht="18.75" x14ac:dyDescent="0.25">
      <c r="A40" s="39"/>
      <c r="B40" s="43"/>
      <c r="C40" s="61"/>
      <c r="D40" s="61"/>
      <c r="E40" s="61"/>
      <c r="F40" s="61"/>
      <c r="G40" s="61"/>
      <c r="H40" s="61"/>
      <c r="I40" s="61"/>
      <c r="J40" s="61"/>
      <c r="K40" s="61"/>
      <c r="L40" s="61"/>
      <c r="M40" s="61"/>
      <c r="N40" s="61"/>
      <c r="O40" s="61"/>
      <c r="P40" s="40"/>
    </row>
    <row r="41" spans="1:19" ht="18.75" x14ac:dyDescent="0.25">
      <c r="A41" s="39"/>
      <c r="B41" s="43"/>
      <c r="C41" s="188" t="s">
        <v>573</v>
      </c>
      <c r="D41" s="188"/>
      <c r="E41" s="188"/>
      <c r="F41" s="188"/>
      <c r="G41" s="188"/>
      <c r="H41" s="188"/>
      <c r="I41" s="188"/>
      <c r="J41" s="188"/>
      <c r="K41" s="188"/>
      <c r="L41" s="188"/>
      <c r="M41" s="188"/>
      <c r="N41" s="188"/>
      <c r="O41" s="188"/>
      <c r="P41" s="41"/>
    </row>
    <row r="42" spans="1:19" ht="45" customHeight="1" x14ac:dyDescent="0.25">
      <c r="A42" s="39"/>
      <c r="B42" s="43"/>
      <c r="C42" s="185"/>
      <c r="D42" s="186"/>
      <c r="E42" s="186"/>
      <c r="F42" s="186"/>
      <c r="G42" s="186"/>
      <c r="H42" s="186"/>
      <c r="I42" s="186"/>
      <c r="J42" s="186"/>
      <c r="K42" s="186"/>
      <c r="L42" s="186"/>
      <c r="M42" s="186"/>
      <c r="N42" s="186"/>
      <c r="O42" s="187"/>
      <c r="P42" s="40"/>
    </row>
    <row r="43" spans="1:19" ht="18.75" x14ac:dyDescent="0.25">
      <c r="A43" s="39"/>
      <c r="B43" s="43"/>
      <c r="C43" s="61"/>
      <c r="D43" s="61"/>
      <c r="E43" s="61"/>
      <c r="F43" s="61"/>
      <c r="G43" s="61"/>
      <c r="H43" s="61"/>
      <c r="I43" s="61"/>
      <c r="J43" s="61"/>
      <c r="K43" s="61"/>
      <c r="L43" s="61"/>
      <c r="M43" s="61"/>
      <c r="N43" s="61"/>
      <c r="O43" s="61"/>
      <c r="P43" s="40"/>
    </row>
    <row r="44" spans="1:19" ht="87.75" customHeight="1" x14ac:dyDescent="0.25">
      <c r="A44" s="39"/>
      <c r="B44" s="188" t="s">
        <v>591</v>
      </c>
      <c r="C44" s="188"/>
      <c r="D44" s="188"/>
      <c r="E44" s="188"/>
      <c r="F44" s="188"/>
      <c r="G44" s="188"/>
      <c r="H44" s="188"/>
      <c r="I44" s="188"/>
      <c r="J44" s="188"/>
      <c r="K44" s="188"/>
      <c r="L44" s="188"/>
      <c r="M44" s="188"/>
      <c r="N44" s="188"/>
      <c r="O44" s="188"/>
      <c r="P44" s="40"/>
      <c r="Q44" s="46"/>
      <c r="R44" s="46"/>
      <c r="S44" s="46"/>
    </row>
    <row r="45" spans="1:19" ht="18.75" x14ac:dyDescent="0.25">
      <c r="A45" s="39"/>
      <c r="B45" s="43"/>
      <c r="C45" s="44" t="s">
        <v>575</v>
      </c>
      <c r="D45" s="61"/>
      <c r="E45" s="61"/>
      <c r="F45" s="61"/>
      <c r="G45" s="61"/>
      <c r="H45" s="61"/>
      <c r="I45" s="61"/>
      <c r="J45" s="61"/>
      <c r="K45" s="61"/>
      <c r="L45" s="61"/>
      <c r="M45" s="61"/>
      <c r="N45" s="61"/>
      <c r="O45" s="61"/>
      <c r="P45" s="40"/>
      <c r="R45" s="120"/>
    </row>
    <row r="46" spans="1:19" ht="18.75" x14ac:dyDescent="0.25">
      <c r="A46" s="39"/>
      <c r="B46" s="43"/>
      <c r="C46" s="84"/>
      <c r="D46" s="83" t="s">
        <v>351</v>
      </c>
      <c r="E46" s="84"/>
      <c r="F46" s="77"/>
      <c r="G46" s="77"/>
      <c r="H46" s="77"/>
      <c r="I46" s="77"/>
      <c r="J46" s="77"/>
      <c r="K46" s="77"/>
      <c r="L46" s="77"/>
      <c r="M46" s="77"/>
      <c r="N46" s="77"/>
      <c r="O46" s="77"/>
      <c r="P46" s="40"/>
    </row>
    <row r="47" spans="1:19" ht="18.75" x14ac:dyDescent="0.25">
      <c r="A47" s="39"/>
      <c r="B47" s="43"/>
      <c r="C47" s="61"/>
      <c r="D47" s="61" t="s">
        <v>324</v>
      </c>
      <c r="E47" s="61"/>
      <c r="F47" s="61"/>
      <c r="G47" s="61"/>
      <c r="H47" s="61"/>
      <c r="I47" s="61"/>
      <c r="J47" s="61"/>
      <c r="K47" s="61"/>
      <c r="L47" s="61"/>
      <c r="M47" s="61"/>
      <c r="N47" s="61"/>
      <c r="O47" s="61"/>
      <c r="P47" s="40"/>
    </row>
    <row r="48" spans="1:19" ht="18.75" x14ac:dyDescent="0.25">
      <c r="A48" s="39"/>
      <c r="B48" s="43"/>
      <c r="C48" s="61"/>
      <c r="D48" s="61" t="s">
        <v>325</v>
      </c>
      <c r="E48" s="61"/>
      <c r="F48" s="61"/>
      <c r="G48" s="61"/>
      <c r="H48" s="61"/>
      <c r="I48" s="61"/>
      <c r="J48" s="61"/>
      <c r="K48" s="61"/>
      <c r="L48" s="61"/>
      <c r="M48" s="61"/>
      <c r="N48" s="61"/>
      <c r="O48" s="61"/>
      <c r="P48" s="40"/>
    </row>
    <row r="49" spans="1:16" ht="18.75" x14ac:dyDescent="0.25">
      <c r="A49" s="39"/>
      <c r="B49" s="43"/>
      <c r="C49" s="61"/>
      <c r="D49" s="61" t="s">
        <v>326</v>
      </c>
      <c r="E49" s="61"/>
      <c r="F49" s="61"/>
      <c r="G49" s="61"/>
      <c r="H49" s="61"/>
      <c r="I49" s="61"/>
      <c r="J49" s="61"/>
      <c r="K49" s="61"/>
      <c r="L49" s="61"/>
      <c r="M49" s="61"/>
      <c r="N49" s="61"/>
      <c r="O49" s="61"/>
      <c r="P49" s="40"/>
    </row>
    <row r="50" spans="1:16" ht="18.75" x14ac:dyDescent="0.25">
      <c r="A50" s="39"/>
      <c r="B50" s="43"/>
      <c r="C50" s="61"/>
      <c r="D50" s="61" t="s">
        <v>327</v>
      </c>
      <c r="E50" s="61"/>
      <c r="F50" s="61"/>
      <c r="G50" s="61"/>
      <c r="H50" s="61"/>
      <c r="I50" s="61"/>
      <c r="J50" s="61"/>
      <c r="K50" s="61"/>
      <c r="L50" s="61"/>
      <c r="M50" s="61"/>
      <c r="N50" s="61"/>
      <c r="O50" s="61"/>
      <c r="P50" s="40"/>
    </row>
    <row r="51" spans="1:16" ht="18.75" x14ac:dyDescent="0.25">
      <c r="A51" s="39"/>
      <c r="B51" s="43"/>
      <c r="C51" s="61"/>
      <c r="D51" s="61" t="s">
        <v>328</v>
      </c>
      <c r="E51" s="61"/>
      <c r="F51" s="61"/>
      <c r="G51" s="61"/>
      <c r="H51" s="61"/>
      <c r="I51" s="61"/>
      <c r="J51" s="61"/>
      <c r="K51" s="61"/>
      <c r="L51" s="61"/>
      <c r="M51" s="61"/>
      <c r="N51" s="61"/>
      <c r="O51" s="61"/>
      <c r="P51" s="40"/>
    </row>
    <row r="52" spans="1:16" ht="18.75" x14ac:dyDescent="0.25">
      <c r="A52" s="39"/>
      <c r="B52" s="43"/>
      <c r="C52" s="61"/>
      <c r="D52" s="61" t="s">
        <v>329</v>
      </c>
      <c r="E52" s="61"/>
      <c r="F52" s="61"/>
      <c r="G52" s="61"/>
      <c r="H52" s="61"/>
      <c r="I52" s="61"/>
      <c r="J52" s="61"/>
      <c r="K52" s="61"/>
      <c r="L52" s="61"/>
      <c r="M52" s="61"/>
      <c r="N52" s="61"/>
      <c r="O52" s="61"/>
      <c r="P52" s="40"/>
    </row>
    <row r="53" spans="1:16" ht="18.75" x14ac:dyDescent="0.25">
      <c r="A53" s="39"/>
      <c r="B53" s="43"/>
      <c r="C53" s="61"/>
      <c r="D53" s="61" t="s">
        <v>330</v>
      </c>
      <c r="E53" s="61"/>
      <c r="F53" s="61"/>
      <c r="G53" s="61"/>
      <c r="H53" s="61"/>
      <c r="I53" s="61"/>
      <c r="J53" s="61"/>
      <c r="K53" s="61"/>
      <c r="L53" s="61"/>
      <c r="M53" s="61"/>
      <c r="N53" s="61"/>
      <c r="O53" s="61"/>
      <c r="P53" s="40"/>
    </row>
    <row r="54" spans="1:16" ht="18.75" x14ac:dyDescent="0.25">
      <c r="A54" s="39"/>
      <c r="B54" s="43"/>
      <c r="C54" s="61"/>
      <c r="D54" s="61" t="s">
        <v>331</v>
      </c>
      <c r="E54" s="61"/>
      <c r="F54" s="61"/>
      <c r="G54" s="61"/>
      <c r="H54" s="61"/>
      <c r="I54" s="61"/>
      <c r="J54" s="61"/>
      <c r="K54" s="61"/>
      <c r="L54" s="61"/>
      <c r="M54" s="61"/>
      <c r="N54" s="61"/>
      <c r="O54" s="61"/>
      <c r="P54" s="40"/>
    </row>
    <row r="55" spans="1:16" ht="18.75" x14ac:dyDescent="0.25">
      <c r="A55" s="39"/>
      <c r="B55" s="43"/>
      <c r="C55" s="61"/>
      <c r="D55" s="61" t="s">
        <v>332</v>
      </c>
      <c r="E55" s="61"/>
      <c r="F55" s="61"/>
      <c r="G55" s="61"/>
      <c r="H55" s="61"/>
      <c r="I55" s="61"/>
      <c r="J55" s="61"/>
      <c r="K55" s="61"/>
      <c r="L55" s="61"/>
      <c r="M55" s="61"/>
      <c r="N55" s="61"/>
      <c r="O55" s="61"/>
      <c r="P55" s="40"/>
    </row>
    <row r="56" spans="1:16" ht="18.75" x14ac:dyDescent="0.25">
      <c r="A56" s="39"/>
      <c r="B56" s="43"/>
      <c r="C56" s="61"/>
      <c r="D56" s="61" t="s">
        <v>333</v>
      </c>
      <c r="E56" s="61"/>
      <c r="F56" s="61"/>
      <c r="G56" s="61"/>
      <c r="H56" s="61"/>
      <c r="I56" s="61"/>
      <c r="J56" s="61"/>
      <c r="K56" s="61"/>
      <c r="L56" s="61"/>
      <c r="M56" s="61"/>
      <c r="N56" s="61"/>
      <c r="O56" s="61"/>
      <c r="P56" s="40"/>
    </row>
    <row r="57" spans="1:16" ht="18.75" x14ac:dyDescent="0.25">
      <c r="A57" s="39"/>
      <c r="B57" s="43"/>
      <c r="C57" s="61"/>
      <c r="D57" s="61" t="s">
        <v>334</v>
      </c>
      <c r="E57" s="61"/>
      <c r="F57" s="61"/>
      <c r="G57" s="61"/>
      <c r="H57" s="61"/>
      <c r="I57" s="61"/>
      <c r="J57" s="61"/>
      <c r="K57" s="61"/>
      <c r="L57" s="61"/>
      <c r="M57" s="61"/>
      <c r="N57" s="61"/>
      <c r="O57" s="61"/>
      <c r="P57" s="40"/>
    </row>
    <row r="58" spans="1:16" ht="18.75" x14ac:dyDescent="0.25">
      <c r="A58" s="39"/>
      <c r="B58" s="43"/>
      <c r="C58" s="61"/>
      <c r="D58" s="61" t="s">
        <v>335</v>
      </c>
      <c r="E58" s="61"/>
      <c r="F58" s="61"/>
      <c r="G58" s="61"/>
      <c r="H58" s="61"/>
      <c r="I58" s="61"/>
      <c r="J58" s="61"/>
      <c r="K58" s="61"/>
      <c r="L58" s="61"/>
      <c r="M58" s="61"/>
      <c r="N58" s="61"/>
      <c r="O58" s="61"/>
      <c r="P58" s="40"/>
    </row>
    <row r="59" spans="1:16" ht="18.75" x14ac:dyDescent="0.25">
      <c r="A59" s="39"/>
      <c r="B59" s="43"/>
      <c r="C59" s="61"/>
      <c r="D59" s="61" t="s">
        <v>336</v>
      </c>
      <c r="E59" s="61"/>
      <c r="F59" s="61"/>
      <c r="G59" s="61"/>
      <c r="H59" s="61"/>
      <c r="I59" s="61"/>
      <c r="J59" s="61"/>
      <c r="K59" s="61"/>
      <c r="L59" s="61"/>
      <c r="M59" s="61"/>
      <c r="N59" s="61"/>
      <c r="O59" s="61"/>
      <c r="P59" s="40"/>
    </row>
    <row r="60" spans="1:16" ht="18.75" x14ac:dyDescent="0.25">
      <c r="A60" s="39"/>
      <c r="B60" s="43"/>
      <c r="C60" s="61"/>
      <c r="D60" s="61" t="s">
        <v>337</v>
      </c>
      <c r="E60" s="61"/>
      <c r="F60" s="61"/>
      <c r="G60" s="61"/>
      <c r="H60" s="61"/>
      <c r="I60" s="61"/>
      <c r="J60" s="61"/>
      <c r="K60" s="61"/>
      <c r="L60" s="61"/>
      <c r="M60" s="61"/>
      <c r="N60" s="61"/>
      <c r="O60" s="61"/>
      <c r="P60" s="40"/>
    </row>
    <row r="61" spans="1:16" ht="18.75" x14ac:dyDescent="0.25">
      <c r="A61" s="39"/>
      <c r="B61" s="43"/>
      <c r="C61" s="61"/>
      <c r="D61" s="61" t="s">
        <v>338</v>
      </c>
      <c r="E61" s="61"/>
      <c r="F61" s="61"/>
      <c r="G61" s="61"/>
      <c r="H61" s="61"/>
      <c r="I61" s="61"/>
      <c r="J61" s="61"/>
      <c r="K61" s="61"/>
      <c r="L61" s="61"/>
      <c r="M61" s="61"/>
      <c r="N61" s="61"/>
      <c r="O61" s="61"/>
      <c r="P61" s="40"/>
    </row>
    <row r="62" spans="1:16" ht="18.75" x14ac:dyDescent="0.25">
      <c r="A62" s="39"/>
      <c r="B62" s="43"/>
      <c r="C62" s="61"/>
      <c r="D62" s="61" t="s">
        <v>339</v>
      </c>
      <c r="E62" s="61"/>
      <c r="F62" s="61"/>
      <c r="G62" s="61"/>
      <c r="H62" s="61"/>
      <c r="I62" s="61"/>
      <c r="J62" s="61"/>
      <c r="K62" s="61"/>
      <c r="L62" s="61"/>
      <c r="M62" s="61"/>
      <c r="N62" s="61"/>
      <c r="O62" s="61"/>
      <c r="P62" s="40"/>
    </row>
    <row r="63" spans="1:16" ht="18.75" x14ac:dyDescent="0.25">
      <c r="A63" s="39"/>
      <c r="B63" s="43"/>
      <c r="C63" s="61"/>
      <c r="D63" s="61" t="s">
        <v>340</v>
      </c>
      <c r="E63" s="61"/>
      <c r="F63" s="61"/>
      <c r="G63" s="61"/>
      <c r="H63" s="61"/>
      <c r="I63" s="61"/>
      <c r="J63" s="61"/>
      <c r="K63" s="61"/>
      <c r="L63" s="61"/>
      <c r="M63" s="61"/>
      <c r="N63" s="61"/>
      <c r="O63" s="61"/>
      <c r="P63" s="40"/>
    </row>
    <row r="64" spans="1:16" ht="18.75" x14ac:dyDescent="0.25">
      <c r="A64" s="39"/>
      <c r="B64" s="43"/>
      <c r="C64" s="83"/>
      <c r="D64" s="85" t="s">
        <v>369</v>
      </c>
      <c r="E64" s="83"/>
      <c r="F64" s="83"/>
      <c r="G64" s="83"/>
      <c r="H64" s="83"/>
      <c r="I64" s="83"/>
      <c r="J64" s="83"/>
      <c r="K64" s="83"/>
      <c r="L64" s="83"/>
      <c r="M64" s="83"/>
      <c r="N64" s="83"/>
      <c r="O64" s="83"/>
      <c r="P64" s="40"/>
    </row>
    <row r="65" spans="1:18" ht="18.75" x14ac:dyDescent="0.25">
      <c r="A65" s="39"/>
      <c r="B65" s="43"/>
      <c r="C65" s="83"/>
      <c r="D65" s="85" t="s">
        <v>370</v>
      </c>
      <c r="E65" s="83"/>
      <c r="F65" s="83"/>
      <c r="G65" s="83"/>
      <c r="H65" s="83"/>
      <c r="I65" s="83"/>
      <c r="J65" s="83"/>
      <c r="K65" s="83"/>
      <c r="L65" s="83"/>
      <c r="M65" s="83"/>
      <c r="N65" s="83"/>
      <c r="O65" s="83"/>
      <c r="P65" s="40"/>
    </row>
    <row r="66" spans="1:18" ht="18.75" x14ac:dyDescent="0.25">
      <c r="A66" s="39"/>
      <c r="B66" s="43"/>
      <c r="C66" s="61"/>
      <c r="D66" s="61" t="s">
        <v>341</v>
      </c>
      <c r="E66" s="71"/>
      <c r="F66" s="61"/>
      <c r="G66" s="61"/>
      <c r="H66" s="61"/>
      <c r="I66" s="61"/>
      <c r="J66" s="61"/>
      <c r="K66" s="61"/>
      <c r="L66" s="61"/>
      <c r="M66" s="61"/>
      <c r="N66" s="61"/>
      <c r="O66" s="61"/>
      <c r="P66" s="40"/>
    </row>
    <row r="67" spans="1:18" ht="18.75" x14ac:dyDescent="0.25">
      <c r="A67" s="39"/>
      <c r="B67" s="43"/>
      <c r="C67" s="61"/>
      <c r="D67" s="61" t="s">
        <v>342</v>
      </c>
      <c r="E67" s="61"/>
      <c r="F67" s="61"/>
      <c r="G67" s="61"/>
      <c r="H67" s="61"/>
      <c r="I67" s="61"/>
      <c r="J67" s="61"/>
      <c r="K67" s="61"/>
      <c r="L67" s="61"/>
      <c r="M67" s="61"/>
      <c r="N67" s="61"/>
      <c r="O67" s="61"/>
      <c r="P67" s="40"/>
    </row>
    <row r="68" spans="1:18" ht="18.75" x14ac:dyDescent="0.25">
      <c r="A68" s="39"/>
      <c r="B68" s="43"/>
      <c r="C68" s="61"/>
      <c r="D68" s="61" t="s">
        <v>343</v>
      </c>
      <c r="E68" s="61"/>
      <c r="F68" s="61"/>
      <c r="G68" s="61"/>
      <c r="H68" s="61"/>
      <c r="I68" s="61"/>
      <c r="J68" s="61"/>
      <c r="K68" s="61"/>
      <c r="L68" s="61"/>
      <c r="M68" s="61"/>
      <c r="N68" s="61"/>
      <c r="O68" s="61"/>
      <c r="P68" s="40"/>
    </row>
    <row r="69" spans="1:18" ht="18.75" x14ac:dyDescent="0.25">
      <c r="A69" s="39"/>
      <c r="B69" s="43"/>
      <c r="C69" s="61"/>
      <c r="D69" s="61" t="s">
        <v>344</v>
      </c>
      <c r="E69" s="61"/>
      <c r="F69" s="61"/>
      <c r="G69" s="61"/>
      <c r="H69" s="61"/>
      <c r="I69" s="61"/>
      <c r="J69" s="61"/>
      <c r="K69" s="61"/>
      <c r="L69" s="61"/>
      <c r="M69" s="61"/>
      <c r="N69" s="61"/>
      <c r="O69" s="61"/>
      <c r="P69" s="40"/>
    </row>
    <row r="70" spans="1:18" ht="18.75" x14ac:dyDescent="0.25">
      <c r="A70" s="39"/>
      <c r="B70" s="43"/>
      <c r="C70" s="71"/>
      <c r="D70" s="71" t="s">
        <v>352</v>
      </c>
      <c r="E70" s="71"/>
      <c r="F70" s="71"/>
      <c r="G70" s="71"/>
      <c r="H70" s="71"/>
      <c r="I70" s="71"/>
      <c r="J70" s="71"/>
      <c r="K70" s="71"/>
      <c r="L70" s="71"/>
      <c r="M70" s="71"/>
      <c r="N70" s="71"/>
      <c r="O70" s="71"/>
      <c r="P70" s="40"/>
    </row>
    <row r="71" spans="1:18" ht="18.75" x14ac:dyDescent="0.25">
      <c r="A71" s="39"/>
      <c r="B71" s="43"/>
      <c r="C71" s="61"/>
      <c r="D71" s="61" t="s">
        <v>353</v>
      </c>
      <c r="E71" s="61"/>
      <c r="F71" s="61"/>
      <c r="G71" s="61"/>
      <c r="H71" s="61"/>
      <c r="I71" s="61"/>
      <c r="J71" s="61"/>
      <c r="K71" s="61"/>
      <c r="L71" s="61"/>
      <c r="M71" s="61"/>
      <c r="N71" s="61"/>
      <c r="O71" s="61"/>
      <c r="P71" s="40"/>
    </row>
    <row r="72" spans="1:18" ht="18.75" x14ac:dyDescent="0.25">
      <c r="A72" s="39"/>
      <c r="B72" s="43"/>
      <c r="C72" s="61"/>
      <c r="D72" s="61" t="s">
        <v>354</v>
      </c>
      <c r="E72" s="61"/>
      <c r="F72" s="61"/>
      <c r="G72" s="61"/>
      <c r="H72" s="61"/>
      <c r="I72" s="61"/>
      <c r="J72" s="61"/>
      <c r="K72" s="61"/>
      <c r="L72" s="61"/>
      <c r="M72" s="61"/>
      <c r="N72" s="61"/>
      <c r="O72" s="61"/>
      <c r="P72" s="40"/>
    </row>
    <row r="73" spans="1:18" ht="18.75" x14ac:dyDescent="0.25">
      <c r="A73" s="39"/>
      <c r="B73" s="43"/>
      <c r="C73" s="61"/>
      <c r="D73" s="61" t="s">
        <v>355</v>
      </c>
      <c r="E73" s="61"/>
      <c r="F73" s="61"/>
      <c r="G73" s="61"/>
      <c r="H73" s="61"/>
      <c r="I73" s="61"/>
      <c r="J73" s="61"/>
      <c r="K73" s="61"/>
      <c r="L73" s="61"/>
      <c r="M73" s="61"/>
      <c r="N73" s="61"/>
      <c r="O73" s="61"/>
      <c r="P73" s="40"/>
    </row>
    <row r="74" spans="1:18" ht="18.75" x14ac:dyDescent="0.25">
      <c r="A74" s="39"/>
      <c r="B74" s="43"/>
      <c r="C74" s="61"/>
      <c r="D74" s="61"/>
      <c r="E74" s="61"/>
      <c r="F74" s="61"/>
      <c r="G74" s="61"/>
      <c r="H74" s="61"/>
      <c r="I74" s="61"/>
      <c r="J74" s="61"/>
      <c r="K74" s="61"/>
      <c r="L74" s="61"/>
      <c r="M74" s="61"/>
      <c r="N74" s="61"/>
      <c r="O74" s="61"/>
      <c r="P74" s="40"/>
    </row>
    <row r="75" spans="1:18" ht="45" customHeight="1" x14ac:dyDescent="0.25">
      <c r="A75" s="39"/>
      <c r="B75" s="43"/>
      <c r="C75" s="184" t="s">
        <v>576</v>
      </c>
      <c r="D75" s="184"/>
      <c r="E75" s="184"/>
      <c r="F75" s="184"/>
      <c r="G75" s="184"/>
      <c r="H75" s="184"/>
      <c r="I75" s="184"/>
      <c r="J75" s="184"/>
      <c r="K75" s="184"/>
      <c r="L75" s="184"/>
      <c r="M75" s="184"/>
      <c r="N75" s="184"/>
      <c r="O75" s="184"/>
      <c r="P75" s="41"/>
    </row>
    <row r="76" spans="1:18" ht="45" customHeight="1" x14ac:dyDescent="0.25">
      <c r="A76" s="39"/>
      <c r="B76" s="43"/>
      <c r="C76" s="185"/>
      <c r="D76" s="186"/>
      <c r="E76" s="186"/>
      <c r="F76" s="186"/>
      <c r="G76" s="186"/>
      <c r="H76" s="186"/>
      <c r="I76" s="186"/>
      <c r="J76" s="186"/>
      <c r="K76" s="186"/>
      <c r="L76" s="186"/>
      <c r="M76" s="186"/>
      <c r="N76" s="186"/>
      <c r="O76" s="187"/>
      <c r="P76" s="40"/>
    </row>
    <row r="77" spans="1:18" ht="18.75" x14ac:dyDescent="0.25">
      <c r="A77" s="39"/>
      <c r="B77" s="61"/>
      <c r="C77" s="61"/>
      <c r="D77" s="61"/>
      <c r="E77" s="61"/>
      <c r="F77" s="61"/>
      <c r="G77" s="61"/>
      <c r="H77" s="61"/>
      <c r="I77" s="61"/>
      <c r="J77" s="61"/>
      <c r="K77" s="61"/>
      <c r="L77" s="61"/>
      <c r="M77" s="61"/>
      <c r="N77" s="61"/>
      <c r="O77" s="61"/>
      <c r="P77" s="40"/>
    </row>
    <row r="78" spans="1:18" ht="60" customHeight="1" x14ac:dyDescent="0.25">
      <c r="A78" s="39"/>
      <c r="B78" s="188" t="s">
        <v>590</v>
      </c>
      <c r="C78" s="188"/>
      <c r="D78" s="188"/>
      <c r="E78" s="188"/>
      <c r="F78" s="188"/>
      <c r="G78" s="188"/>
      <c r="H78" s="188"/>
      <c r="I78" s="188"/>
      <c r="J78" s="188"/>
      <c r="K78" s="188"/>
      <c r="L78" s="188"/>
      <c r="M78" s="188"/>
      <c r="N78" s="188"/>
      <c r="O78" s="188"/>
      <c r="P78" s="40"/>
    </row>
    <row r="79" spans="1:18" ht="18.75" x14ac:dyDescent="0.25">
      <c r="A79" s="39"/>
      <c r="B79" s="61"/>
      <c r="C79" s="44" t="s">
        <v>555</v>
      </c>
      <c r="D79" s="61"/>
      <c r="E79" s="61"/>
      <c r="F79" s="61"/>
      <c r="G79" s="61"/>
      <c r="H79" s="61"/>
      <c r="I79" s="61"/>
      <c r="J79" s="61"/>
      <c r="K79" s="61"/>
      <c r="L79" s="61"/>
      <c r="M79" s="61"/>
      <c r="N79" s="61"/>
      <c r="O79" s="61"/>
      <c r="P79" s="40"/>
    </row>
    <row r="80" spans="1:18" ht="18.75" x14ac:dyDescent="0.25">
      <c r="A80" s="39"/>
      <c r="B80" s="61"/>
      <c r="C80" s="61"/>
      <c r="D80" s="47"/>
      <c r="E80" s="61"/>
      <c r="F80" s="61"/>
      <c r="G80" s="61"/>
      <c r="H80" s="61"/>
      <c r="I80" s="61"/>
      <c r="J80" s="61"/>
      <c r="K80" s="61"/>
      <c r="L80" s="61"/>
      <c r="M80" s="61"/>
      <c r="N80" s="61"/>
      <c r="O80" s="61"/>
      <c r="P80" s="40"/>
      <c r="R80" s="120"/>
    </row>
    <row r="81" spans="1:18" ht="18.75" x14ac:dyDescent="0.25">
      <c r="A81" s="39"/>
      <c r="B81" s="61"/>
      <c r="C81" s="61"/>
      <c r="D81" s="44" t="s">
        <v>577</v>
      </c>
      <c r="E81" s="61"/>
      <c r="F81" s="61"/>
      <c r="G81" s="61"/>
      <c r="H81" s="61"/>
      <c r="I81" s="61"/>
      <c r="J81" s="61"/>
      <c r="K81" s="61"/>
      <c r="L81" s="61"/>
      <c r="M81" s="61"/>
      <c r="N81" s="61"/>
      <c r="O81" s="61"/>
      <c r="P81" s="40"/>
      <c r="R81" s="120"/>
    </row>
    <row r="82" spans="1:18" ht="18.75" x14ac:dyDescent="0.25">
      <c r="A82" s="39"/>
      <c r="B82" s="61"/>
      <c r="C82" s="61"/>
      <c r="D82" s="61"/>
      <c r="E82" s="61"/>
      <c r="F82" s="61"/>
      <c r="G82" s="61"/>
      <c r="H82" s="61"/>
      <c r="I82" s="61"/>
      <c r="J82" s="61"/>
      <c r="K82" s="61"/>
      <c r="L82" s="61"/>
      <c r="M82" s="61"/>
      <c r="N82" s="61"/>
      <c r="O82" s="61"/>
      <c r="P82" s="40"/>
    </row>
    <row r="83" spans="1:18" ht="45.75" customHeight="1" x14ac:dyDescent="0.25">
      <c r="A83" s="39"/>
      <c r="B83" s="43"/>
      <c r="C83" s="184" t="s">
        <v>578</v>
      </c>
      <c r="D83" s="184"/>
      <c r="E83" s="184"/>
      <c r="F83" s="184"/>
      <c r="G83" s="184"/>
      <c r="H83" s="184"/>
      <c r="I83" s="184"/>
      <c r="J83" s="184"/>
      <c r="K83" s="184"/>
      <c r="L83" s="184"/>
      <c r="M83" s="184"/>
      <c r="N83" s="184"/>
      <c r="O83" s="184"/>
      <c r="P83" s="41"/>
    </row>
    <row r="84" spans="1:18" ht="45" customHeight="1" x14ac:dyDescent="0.25">
      <c r="A84" s="39"/>
      <c r="B84" s="43"/>
      <c r="C84" s="185"/>
      <c r="D84" s="186"/>
      <c r="E84" s="186"/>
      <c r="F84" s="186"/>
      <c r="G84" s="186"/>
      <c r="H84" s="186"/>
      <c r="I84" s="186"/>
      <c r="J84" s="186"/>
      <c r="K84" s="186"/>
      <c r="L84" s="186"/>
      <c r="M84" s="186"/>
      <c r="N84" s="186"/>
      <c r="O84" s="187"/>
      <c r="P84" s="40"/>
    </row>
    <row r="85" spans="1:18" ht="18.75" x14ac:dyDescent="0.25">
      <c r="A85" s="39"/>
      <c r="B85" s="61"/>
      <c r="C85" s="61"/>
      <c r="D85" s="61"/>
      <c r="E85" s="61"/>
      <c r="F85" s="61"/>
      <c r="G85" s="61"/>
      <c r="H85" s="61"/>
      <c r="I85" s="61"/>
      <c r="J85" s="61"/>
      <c r="K85" s="61"/>
      <c r="L85" s="61"/>
      <c r="M85" s="61"/>
      <c r="N85" s="61"/>
      <c r="O85" s="61"/>
      <c r="P85" s="40"/>
    </row>
    <row r="86" spans="1:18" ht="59.25" customHeight="1" x14ac:dyDescent="0.25">
      <c r="A86" s="39"/>
      <c r="B86" s="190" t="s">
        <v>592</v>
      </c>
      <c r="C86" s="190"/>
      <c r="D86" s="190"/>
      <c r="E86" s="190"/>
      <c r="F86" s="190"/>
      <c r="G86" s="190"/>
      <c r="H86" s="190"/>
      <c r="I86" s="190"/>
      <c r="J86" s="190"/>
      <c r="K86" s="190"/>
      <c r="L86" s="190"/>
      <c r="M86" s="190"/>
      <c r="N86" s="190"/>
      <c r="O86" s="190"/>
      <c r="P86" s="40"/>
    </row>
    <row r="87" spans="1:18" ht="18.75" x14ac:dyDescent="0.25">
      <c r="A87" s="39"/>
      <c r="B87" s="61"/>
      <c r="C87" s="44" t="s">
        <v>574</v>
      </c>
      <c r="D87" s="61"/>
      <c r="E87" s="61"/>
      <c r="F87" s="61"/>
      <c r="G87" s="61"/>
      <c r="H87" s="61"/>
      <c r="I87" s="61"/>
      <c r="J87" s="61"/>
      <c r="K87" s="61"/>
      <c r="L87" s="61"/>
      <c r="M87" s="61"/>
      <c r="N87" s="61"/>
      <c r="O87" s="61"/>
      <c r="P87" s="40"/>
    </row>
    <row r="88" spans="1:18" ht="18.75" x14ac:dyDescent="0.25">
      <c r="A88" s="39"/>
      <c r="B88" s="61"/>
      <c r="C88" s="61"/>
      <c r="D88" s="61" t="s">
        <v>360</v>
      </c>
      <c r="E88" s="61"/>
      <c r="F88" s="61"/>
      <c r="G88" s="76" t="s">
        <v>595</v>
      </c>
      <c r="H88" s="61"/>
      <c r="I88" s="61"/>
      <c r="J88" s="61"/>
      <c r="K88" s="61"/>
      <c r="L88" s="61"/>
      <c r="M88" s="61"/>
      <c r="N88" s="61"/>
      <c r="O88" s="61"/>
      <c r="P88" s="40"/>
      <c r="R88" s="120"/>
    </row>
    <row r="89" spans="1:18" ht="18.75" x14ac:dyDescent="0.25">
      <c r="A89" s="39"/>
      <c r="B89" s="61"/>
      <c r="C89" s="61"/>
      <c r="D89" s="61" t="s">
        <v>694</v>
      </c>
      <c r="E89" s="61"/>
      <c r="F89" s="61"/>
      <c r="G89" s="76" t="s">
        <v>596</v>
      </c>
      <c r="H89" s="61"/>
      <c r="I89" s="61"/>
      <c r="J89" s="61"/>
      <c r="K89" s="61"/>
      <c r="L89" s="61"/>
      <c r="M89" s="61"/>
      <c r="N89" s="61"/>
      <c r="O89" s="61"/>
      <c r="P89" s="40"/>
      <c r="R89" s="120"/>
    </row>
    <row r="90" spans="1:18" ht="18.75" x14ac:dyDescent="0.25">
      <c r="A90" s="39"/>
      <c r="B90" s="61"/>
      <c r="C90" s="61"/>
      <c r="D90" s="61" t="s">
        <v>361</v>
      </c>
      <c r="E90" s="61"/>
      <c r="F90" s="61"/>
      <c r="G90" s="76" t="s">
        <v>597</v>
      </c>
      <c r="H90" s="61"/>
      <c r="I90" s="61"/>
      <c r="J90" s="61"/>
      <c r="K90" s="61"/>
      <c r="L90" s="61"/>
      <c r="M90" s="61"/>
      <c r="N90" s="61"/>
      <c r="O90" s="61"/>
      <c r="P90" s="40"/>
      <c r="R90" s="120"/>
    </row>
    <row r="91" spans="1:18" ht="18.75" x14ac:dyDescent="0.25">
      <c r="A91" s="39"/>
      <c r="B91" s="61"/>
      <c r="C91" s="61"/>
      <c r="D91" s="61" t="s">
        <v>1033</v>
      </c>
      <c r="E91" s="61"/>
      <c r="F91" s="61"/>
      <c r="G91" s="76" t="s">
        <v>598</v>
      </c>
      <c r="H91" s="61"/>
      <c r="I91" s="61"/>
      <c r="J91" s="61"/>
      <c r="K91" s="61"/>
      <c r="L91" s="61"/>
      <c r="M91" s="61"/>
      <c r="N91" s="61"/>
      <c r="O91" s="61"/>
      <c r="P91" s="40"/>
      <c r="R91" s="120"/>
    </row>
    <row r="92" spans="1:18" ht="18.75" x14ac:dyDescent="0.25">
      <c r="A92" s="39"/>
      <c r="B92" s="61"/>
      <c r="C92" s="61"/>
      <c r="D92" s="61" t="s">
        <v>362</v>
      </c>
      <c r="E92" s="61"/>
      <c r="F92" s="61"/>
      <c r="G92" s="76" t="s">
        <v>599</v>
      </c>
      <c r="H92" s="61"/>
      <c r="I92" s="61"/>
      <c r="J92" s="61"/>
      <c r="K92" s="61"/>
      <c r="L92" s="61"/>
      <c r="M92" s="61"/>
      <c r="N92" s="61"/>
      <c r="O92" s="61"/>
      <c r="P92" s="40"/>
      <c r="R92" s="120"/>
    </row>
    <row r="93" spans="1:18" ht="18.75" x14ac:dyDescent="0.25">
      <c r="A93" s="39"/>
      <c r="B93" s="61"/>
      <c r="C93" s="61"/>
      <c r="D93" s="61" t="s">
        <v>363</v>
      </c>
      <c r="E93" s="61"/>
      <c r="F93" s="61"/>
      <c r="G93" s="76" t="s">
        <v>600</v>
      </c>
      <c r="H93" s="61"/>
      <c r="I93" s="61"/>
      <c r="J93" s="61"/>
      <c r="K93" s="61"/>
      <c r="L93" s="61"/>
      <c r="M93" s="61"/>
      <c r="N93" s="61"/>
      <c r="O93" s="61"/>
      <c r="P93" s="40"/>
      <c r="R93" s="120"/>
    </row>
    <row r="94" spans="1:18" ht="18.75" x14ac:dyDescent="0.25">
      <c r="A94" s="39"/>
      <c r="B94" s="61"/>
      <c r="C94" s="61"/>
      <c r="D94" s="61" t="s">
        <v>364</v>
      </c>
      <c r="E94" s="61"/>
      <c r="F94" s="61"/>
      <c r="G94" s="76" t="s">
        <v>601</v>
      </c>
      <c r="H94" s="61"/>
      <c r="I94" s="61"/>
      <c r="J94" s="61"/>
      <c r="K94" s="61"/>
      <c r="L94" s="61"/>
      <c r="M94" s="61"/>
      <c r="N94" s="61"/>
      <c r="O94" s="61"/>
      <c r="P94" s="40"/>
    </row>
    <row r="95" spans="1:18" ht="18.75" x14ac:dyDescent="0.25">
      <c r="A95" s="39"/>
      <c r="B95" s="61"/>
      <c r="C95" s="61"/>
      <c r="D95" s="61" t="s">
        <v>365</v>
      </c>
      <c r="E95" s="61"/>
      <c r="F95" s="61"/>
      <c r="G95" s="76" t="s">
        <v>602</v>
      </c>
      <c r="H95" s="61"/>
      <c r="I95" s="61"/>
      <c r="J95" s="61"/>
      <c r="K95" s="61"/>
      <c r="L95" s="61"/>
      <c r="M95" s="61"/>
      <c r="N95" s="61"/>
      <c r="O95" s="61"/>
      <c r="P95" s="40"/>
    </row>
    <row r="96" spans="1:18" ht="18.75" x14ac:dyDescent="0.25">
      <c r="A96" s="39"/>
      <c r="B96" s="61"/>
      <c r="C96" s="61"/>
      <c r="D96" s="61" t="s">
        <v>366</v>
      </c>
      <c r="E96" s="61"/>
      <c r="F96" s="61"/>
      <c r="G96" s="76" t="s">
        <v>603</v>
      </c>
      <c r="H96" s="61"/>
      <c r="I96" s="61"/>
      <c r="J96" s="61"/>
      <c r="K96" s="61"/>
      <c r="L96" s="61"/>
      <c r="M96" s="61"/>
      <c r="N96" s="61"/>
      <c r="O96" s="61"/>
      <c r="P96" s="40"/>
    </row>
    <row r="97" spans="1:18" ht="18.75" x14ac:dyDescent="0.25">
      <c r="A97" s="39"/>
      <c r="B97" s="61"/>
      <c r="C97" s="61"/>
      <c r="D97" s="61" t="s">
        <v>367</v>
      </c>
      <c r="E97" s="61"/>
      <c r="F97" s="61"/>
      <c r="G97" s="76" t="s">
        <v>604</v>
      </c>
      <c r="H97" s="61"/>
      <c r="I97" s="61"/>
      <c r="J97" s="61"/>
      <c r="K97" s="61"/>
      <c r="L97" s="61"/>
      <c r="M97" s="61"/>
      <c r="N97" s="61"/>
      <c r="O97" s="61"/>
      <c r="P97" s="40"/>
    </row>
    <row r="98" spans="1:18" ht="18.75" x14ac:dyDescent="0.25">
      <c r="A98" s="39"/>
      <c r="B98" s="61"/>
      <c r="C98" s="61"/>
      <c r="D98" s="61"/>
      <c r="E98" s="61"/>
      <c r="F98" s="61"/>
      <c r="G98" s="61"/>
      <c r="H98" s="61"/>
      <c r="I98" s="61"/>
      <c r="J98" s="61"/>
      <c r="K98" s="61"/>
      <c r="L98" s="61"/>
      <c r="M98" s="61"/>
      <c r="N98" s="61"/>
      <c r="O98" s="61"/>
      <c r="P98" s="40"/>
    </row>
    <row r="99" spans="1:18" ht="18.75" customHeight="1" x14ac:dyDescent="0.25">
      <c r="A99" s="39"/>
      <c r="B99" s="43"/>
      <c r="C99" s="188" t="s">
        <v>579</v>
      </c>
      <c r="D99" s="188"/>
      <c r="E99" s="188"/>
      <c r="F99" s="188"/>
      <c r="G99" s="188"/>
      <c r="H99" s="188"/>
      <c r="I99" s="188"/>
      <c r="J99" s="188"/>
      <c r="K99" s="188"/>
      <c r="L99" s="188"/>
      <c r="M99" s="188"/>
      <c r="N99" s="188"/>
      <c r="O99" s="188"/>
      <c r="P99" s="41"/>
    </row>
    <row r="100" spans="1:18" ht="45" customHeight="1" x14ac:dyDescent="0.25">
      <c r="A100" s="39"/>
      <c r="B100" s="43"/>
      <c r="C100" s="185"/>
      <c r="D100" s="186"/>
      <c r="E100" s="186"/>
      <c r="F100" s="186"/>
      <c r="G100" s="186"/>
      <c r="H100" s="186"/>
      <c r="I100" s="186"/>
      <c r="J100" s="186"/>
      <c r="K100" s="186"/>
      <c r="L100" s="186"/>
      <c r="M100" s="186"/>
      <c r="N100" s="186"/>
      <c r="O100" s="187"/>
      <c r="P100" s="40"/>
    </row>
    <row r="101" spans="1:18" ht="18.75" x14ac:dyDescent="0.25">
      <c r="A101" s="39"/>
      <c r="B101" s="61"/>
      <c r="C101" s="61"/>
      <c r="D101" s="61"/>
      <c r="E101" s="61"/>
      <c r="F101" s="61"/>
      <c r="G101" s="61"/>
      <c r="H101" s="61"/>
      <c r="I101" s="61"/>
      <c r="J101" s="61"/>
      <c r="K101" s="61"/>
      <c r="L101" s="61"/>
      <c r="M101" s="61"/>
      <c r="N101" s="61"/>
      <c r="O101" s="61"/>
      <c r="P101" s="40"/>
    </row>
    <row r="102" spans="1:18" ht="30" customHeight="1" x14ac:dyDescent="0.25">
      <c r="A102" s="39"/>
      <c r="B102" s="190" t="s">
        <v>581</v>
      </c>
      <c r="C102" s="190"/>
      <c r="D102" s="190"/>
      <c r="E102" s="190"/>
      <c r="F102" s="190"/>
      <c r="G102" s="190"/>
      <c r="H102" s="190"/>
      <c r="I102" s="190"/>
      <c r="J102" s="190"/>
      <c r="K102" s="190"/>
      <c r="L102" s="190"/>
      <c r="M102" s="190"/>
      <c r="N102" s="190"/>
      <c r="O102" s="190"/>
      <c r="P102" s="40"/>
    </row>
    <row r="103" spans="1:18" ht="18.75" x14ac:dyDescent="0.25">
      <c r="A103" s="39"/>
      <c r="B103" s="133"/>
      <c r="C103" s="44" t="s">
        <v>580</v>
      </c>
      <c r="D103" s="133"/>
      <c r="E103" s="133"/>
      <c r="F103" s="133"/>
      <c r="G103" s="133"/>
      <c r="H103" s="133"/>
      <c r="I103" s="133"/>
      <c r="J103" s="133"/>
      <c r="K103" s="133"/>
      <c r="L103" s="133"/>
      <c r="M103" s="133"/>
      <c r="N103" s="133"/>
      <c r="O103" s="133"/>
      <c r="P103" s="40"/>
    </row>
    <row r="104" spans="1:18" ht="18.75" x14ac:dyDescent="0.25">
      <c r="A104" s="42"/>
      <c r="B104" s="61"/>
      <c r="C104" s="61"/>
      <c r="D104" s="133" t="s">
        <v>594</v>
      </c>
      <c r="E104" s="61"/>
      <c r="F104" s="61"/>
      <c r="G104" s="61"/>
      <c r="H104" s="61"/>
      <c r="I104" s="61"/>
      <c r="J104" s="61"/>
      <c r="K104" s="61"/>
      <c r="L104" s="61"/>
      <c r="M104" s="61"/>
      <c r="N104" s="61"/>
      <c r="O104" s="61"/>
      <c r="P104" s="38"/>
      <c r="R104" s="121"/>
    </row>
    <row r="105" spans="1:18" ht="18.75" x14ac:dyDescent="0.25">
      <c r="A105" s="42"/>
      <c r="B105" s="61"/>
      <c r="C105" s="61"/>
      <c r="D105" s="133" t="s">
        <v>582</v>
      </c>
      <c r="E105" s="61"/>
      <c r="F105" s="61"/>
      <c r="G105" s="61"/>
      <c r="H105" s="61"/>
      <c r="I105" s="61"/>
      <c r="J105" s="61"/>
      <c r="K105" s="61"/>
      <c r="L105" s="61"/>
      <c r="M105" s="61"/>
      <c r="N105" s="61"/>
      <c r="O105" s="61"/>
      <c r="P105" s="38"/>
      <c r="R105" s="121"/>
    </row>
    <row r="106" spans="1:18" ht="18.75" x14ac:dyDescent="0.25">
      <c r="A106" s="42"/>
      <c r="B106" s="45"/>
      <c r="C106" s="61"/>
      <c r="D106" s="133" t="s">
        <v>583</v>
      </c>
      <c r="E106" s="61"/>
      <c r="F106" s="61"/>
      <c r="G106" s="61"/>
      <c r="H106" s="61"/>
      <c r="I106" s="61"/>
      <c r="J106" s="61"/>
      <c r="K106" s="61"/>
      <c r="L106" s="61"/>
      <c r="M106" s="61"/>
      <c r="N106" s="61"/>
      <c r="O106" s="61"/>
      <c r="P106" s="38"/>
      <c r="R106" s="121"/>
    </row>
    <row r="107" spans="1:18" ht="18.75" x14ac:dyDescent="0.25">
      <c r="A107" s="42"/>
      <c r="B107" s="45"/>
      <c r="C107" s="61"/>
      <c r="D107" s="133" t="s">
        <v>584</v>
      </c>
      <c r="E107" s="61"/>
      <c r="F107" s="61"/>
      <c r="G107" s="61"/>
      <c r="H107" s="61"/>
      <c r="I107" s="61"/>
      <c r="J107" s="61"/>
      <c r="K107" s="61"/>
      <c r="L107" s="61"/>
      <c r="M107" s="61"/>
      <c r="N107" s="61"/>
      <c r="O107" s="61"/>
      <c r="P107" s="38"/>
      <c r="R107" s="121"/>
    </row>
    <row r="108" spans="1:18" ht="18.75" x14ac:dyDescent="0.25">
      <c r="A108" s="42"/>
      <c r="B108" s="61"/>
      <c r="C108" s="61"/>
      <c r="D108" s="133" t="s">
        <v>585</v>
      </c>
      <c r="E108" s="61"/>
      <c r="F108" s="61"/>
      <c r="G108" s="61"/>
      <c r="H108" s="61"/>
      <c r="I108" s="61"/>
      <c r="J108" s="61"/>
      <c r="K108" s="61"/>
      <c r="L108" s="61"/>
      <c r="M108" s="61"/>
      <c r="N108" s="61"/>
      <c r="O108" s="61"/>
      <c r="P108" s="38"/>
      <c r="R108" s="121"/>
    </row>
    <row r="109" spans="1:18" ht="18.75" x14ac:dyDescent="0.25">
      <c r="A109" s="42"/>
      <c r="B109" s="61"/>
      <c r="C109" s="61"/>
      <c r="D109" s="133" t="s">
        <v>586</v>
      </c>
      <c r="E109" s="61"/>
      <c r="F109" s="61"/>
      <c r="G109" s="61"/>
      <c r="H109" s="61"/>
      <c r="I109" s="61"/>
      <c r="J109" s="61"/>
      <c r="K109" s="61"/>
      <c r="L109" s="61"/>
      <c r="M109" s="61"/>
      <c r="N109" s="61"/>
      <c r="O109" s="61"/>
      <c r="P109" s="38"/>
      <c r="R109" s="121"/>
    </row>
    <row r="110" spans="1:18" ht="18.75" x14ac:dyDescent="0.25">
      <c r="A110" s="42"/>
      <c r="B110" s="45"/>
      <c r="C110" s="61"/>
      <c r="D110" s="133" t="s">
        <v>587</v>
      </c>
      <c r="E110" s="61"/>
      <c r="F110" s="61"/>
      <c r="G110" s="61"/>
      <c r="H110" s="61"/>
      <c r="I110" s="61"/>
      <c r="J110" s="61"/>
      <c r="K110" s="61"/>
      <c r="L110" s="61"/>
      <c r="M110" s="61"/>
      <c r="N110" s="61"/>
      <c r="O110" s="61"/>
      <c r="P110" s="38"/>
      <c r="R110" s="121"/>
    </row>
    <row r="111" spans="1:18" ht="18.75" x14ac:dyDescent="0.25">
      <c r="A111" s="42"/>
      <c r="B111" s="45"/>
      <c r="C111" s="61"/>
      <c r="D111" s="133" t="s">
        <v>588</v>
      </c>
      <c r="E111" s="61"/>
      <c r="F111" s="61"/>
      <c r="G111" s="61"/>
      <c r="H111" s="61"/>
      <c r="I111" s="61"/>
      <c r="J111" s="61"/>
      <c r="K111" s="61"/>
      <c r="L111" s="61"/>
      <c r="M111" s="61"/>
      <c r="N111" s="61"/>
      <c r="O111" s="61"/>
      <c r="P111" s="38"/>
      <c r="R111" s="121"/>
    </row>
    <row r="112" spans="1:18" ht="18.75" x14ac:dyDescent="0.25">
      <c r="A112" s="42"/>
      <c r="B112" s="45"/>
      <c r="C112" s="61"/>
      <c r="D112" s="133" t="s">
        <v>571</v>
      </c>
      <c r="E112" s="61"/>
      <c r="F112" s="61"/>
      <c r="G112" s="61"/>
      <c r="H112" s="61"/>
      <c r="I112" s="61"/>
      <c r="J112" s="61"/>
      <c r="K112" s="61"/>
      <c r="L112" s="61"/>
      <c r="M112" s="61"/>
      <c r="N112" s="61"/>
      <c r="O112" s="61"/>
      <c r="P112" s="38"/>
      <c r="R112" s="121"/>
    </row>
    <row r="113" spans="1:16" ht="18.75" x14ac:dyDescent="0.25">
      <c r="A113" s="39"/>
      <c r="B113" s="61"/>
      <c r="C113" s="61"/>
      <c r="D113" s="61"/>
      <c r="E113" s="61"/>
      <c r="F113" s="61"/>
      <c r="G113" s="61"/>
      <c r="H113" s="61"/>
      <c r="I113" s="61"/>
      <c r="J113" s="61"/>
      <c r="K113" s="61"/>
      <c r="L113" s="61"/>
      <c r="M113" s="61"/>
      <c r="N113" s="61"/>
      <c r="O113" s="61"/>
      <c r="P113" s="40"/>
    </row>
    <row r="114" spans="1:16" ht="18.75" customHeight="1" x14ac:dyDescent="0.25">
      <c r="A114" s="39"/>
      <c r="B114" s="43"/>
      <c r="C114" s="188" t="s">
        <v>554</v>
      </c>
      <c r="D114" s="188"/>
      <c r="E114" s="188"/>
      <c r="F114" s="188"/>
      <c r="G114" s="188"/>
      <c r="H114" s="188"/>
      <c r="I114" s="188"/>
      <c r="J114" s="188"/>
      <c r="K114" s="188"/>
      <c r="L114" s="188"/>
      <c r="M114" s="188"/>
      <c r="N114" s="188"/>
      <c r="O114" s="188"/>
      <c r="P114" s="41"/>
    </row>
    <row r="115" spans="1:16" ht="45" customHeight="1" x14ac:dyDescent="0.25">
      <c r="A115" s="39"/>
      <c r="B115" s="43"/>
      <c r="C115" s="185"/>
      <c r="D115" s="186"/>
      <c r="E115" s="186"/>
      <c r="F115" s="186"/>
      <c r="G115" s="186"/>
      <c r="H115" s="186"/>
      <c r="I115" s="186"/>
      <c r="J115" s="186"/>
      <c r="K115" s="186"/>
      <c r="L115" s="186"/>
      <c r="M115" s="186"/>
      <c r="N115" s="186"/>
      <c r="O115" s="187"/>
      <c r="P115" s="40"/>
    </row>
    <row r="116" spans="1:16" ht="18.75" x14ac:dyDescent="0.25">
      <c r="A116" s="39"/>
      <c r="B116" s="61"/>
      <c r="C116" s="61"/>
      <c r="D116" s="61"/>
      <c r="E116" s="61"/>
      <c r="F116" s="61"/>
      <c r="G116" s="61"/>
      <c r="H116" s="61"/>
      <c r="I116" s="61"/>
      <c r="J116" s="61"/>
      <c r="K116" s="61"/>
      <c r="L116" s="61"/>
      <c r="M116" s="61"/>
      <c r="N116" s="61"/>
      <c r="O116" s="61"/>
      <c r="P116" s="40"/>
    </row>
    <row r="117" spans="1:16" ht="18.75" customHeight="1" x14ac:dyDescent="0.25">
      <c r="A117" s="39"/>
      <c r="B117" s="189" t="s">
        <v>593</v>
      </c>
      <c r="C117" s="189"/>
      <c r="D117" s="189"/>
      <c r="E117" s="189"/>
      <c r="F117" s="189"/>
      <c r="G117" s="189"/>
      <c r="H117" s="189"/>
      <c r="I117" s="189"/>
      <c r="J117" s="189"/>
      <c r="K117" s="189"/>
      <c r="L117" s="189"/>
      <c r="M117" s="189"/>
      <c r="N117" s="189"/>
      <c r="O117" s="189"/>
      <c r="P117" s="40"/>
    </row>
    <row r="118" spans="1:16" ht="18.75" x14ac:dyDescent="0.25">
      <c r="A118" s="39"/>
      <c r="B118" s="61"/>
      <c r="C118" s="45"/>
      <c r="D118" s="61"/>
      <c r="E118" s="61"/>
      <c r="F118" s="61"/>
      <c r="G118" s="61"/>
      <c r="H118" s="61"/>
      <c r="I118" s="61"/>
      <c r="J118" s="61"/>
      <c r="K118" s="61"/>
      <c r="L118" s="61"/>
      <c r="M118" s="61"/>
      <c r="N118" s="61"/>
      <c r="O118" s="61"/>
      <c r="P118" s="40"/>
    </row>
  </sheetData>
  <sheetProtection algorithmName="SHA-512" hashValue="k7d12z2/Mq+gaKrKEcFPqf/k9Zwyk9yPb+qhGfsw8ZK+k/gUnxn2QrYUTJtpqZJ+hxpMcwsHBwe8xv7gHbg7IA==" saltValue="Tnkt34JECXRE34OFnP3Zsw==" spinCount="100000" sheet="1" objects="1" scenarios="1" formatCells="0" formatColumns="0" formatRows="0" sort="0" autoFilter="0"/>
  <mergeCells count="70">
    <mergeCell ref="D14:O14"/>
    <mergeCell ref="D15:O15"/>
    <mergeCell ref="D31:F31"/>
    <mergeCell ref="D30:F30"/>
    <mergeCell ref="H28:J28"/>
    <mergeCell ref="H29:J29"/>
    <mergeCell ref="H30:J30"/>
    <mergeCell ref="H25:J25"/>
    <mergeCell ref="H26:J26"/>
    <mergeCell ref="H27:J27"/>
    <mergeCell ref="D29:F29"/>
    <mergeCell ref="D27:F27"/>
    <mergeCell ref="D28:F28"/>
    <mergeCell ref="D25:F25"/>
    <mergeCell ref="D26:F26"/>
    <mergeCell ref="D22:F22"/>
    <mergeCell ref="D18:G18"/>
    <mergeCell ref="D17:J17"/>
    <mergeCell ref="H18:J18"/>
    <mergeCell ref="H24:J24"/>
    <mergeCell ref="C75:O75"/>
    <mergeCell ref="B44:O44"/>
    <mergeCell ref="C33:O33"/>
    <mergeCell ref="D23:F23"/>
    <mergeCell ref="D24:F24"/>
    <mergeCell ref="H19:J19"/>
    <mergeCell ref="H20:J20"/>
    <mergeCell ref="D19:F19"/>
    <mergeCell ref="D20:F20"/>
    <mergeCell ref="D21:F21"/>
    <mergeCell ref="H21:J21"/>
    <mergeCell ref="H23:J23"/>
    <mergeCell ref="B1:O1"/>
    <mergeCell ref="B3:O3"/>
    <mergeCell ref="C9:O9"/>
    <mergeCell ref="C10:O10"/>
    <mergeCell ref="B12:O12"/>
    <mergeCell ref="B2:O2"/>
    <mergeCell ref="D5:J5"/>
    <mergeCell ref="D6:J6"/>
    <mergeCell ref="D7:J7"/>
    <mergeCell ref="C114:O114"/>
    <mergeCell ref="C115:O115"/>
    <mergeCell ref="B117:O117"/>
    <mergeCell ref="B86:O86"/>
    <mergeCell ref="C99:O99"/>
    <mergeCell ref="C100:O100"/>
    <mergeCell ref="B102:O102"/>
    <mergeCell ref="C83:O83"/>
    <mergeCell ref="C84:O84"/>
    <mergeCell ref="C34:O34"/>
    <mergeCell ref="B36:O36"/>
    <mergeCell ref="C41:O41"/>
    <mergeCell ref="C42:O42"/>
    <mergeCell ref="C76:O76"/>
    <mergeCell ref="B78:O78"/>
    <mergeCell ref="H22:J22"/>
    <mergeCell ref="K17:O18"/>
    <mergeCell ref="K19:O19"/>
    <mergeCell ref="K20:O20"/>
    <mergeCell ref="K21:O21"/>
    <mergeCell ref="K22:O22"/>
    <mergeCell ref="K28:O28"/>
    <mergeCell ref="K29:O29"/>
    <mergeCell ref="K30:O30"/>
    <mergeCell ref="K23:O23"/>
    <mergeCell ref="K24:O24"/>
    <mergeCell ref="K25:O25"/>
    <mergeCell ref="K26:O26"/>
    <mergeCell ref="K27:O27"/>
  </mergeCells>
  <conditionalFormatting sqref="H19:J30">
    <cfRule type="expression" dxfId="0" priority="1">
      <formula>H19&lt;&gt;"Sélectionner"</formula>
    </cfRule>
  </conditionalFormatting>
  <dataValidations count="1">
    <dataValidation type="textLength" allowBlank="1" showInputMessage="1" showErrorMessage="1" errorTitle="Invalid input" error="The length of the text should be between 2 and 500 characters" sqref="C10:G10 C34:G34 C42:G42 C76:G76 C84:G84 C100:G100 C115:G115 K19:O30">
      <formula1>2</formula1>
      <formula2>500</formula2>
    </dataValidation>
  </dataValidations>
  <hyperlinks>
    <hyperlink ref="G88" location="PISA_2018!A1" display="---&gt; Go to tab &quot;PISA 2018&quot;"/>
    <hyperlink ref="G89" location="PISA_for_Development!A1" display="---&gt; Go to tab &quot;PISA-D&quot;"/>
    <hyperlink ref="G90" location="PILNA_2018!A1" display="---&gt; Go to tab &quot;PILNA 2018&quot;"/>
    <hyperlink ref="G91" location="'SEA-PLM_2018-19'!A1" display="---&gt; Go to tab &quot;SEA-PLM&quot;"/>
    <hyperlink ref="G92" location="TIMSS_2019!A1" display="---&gt; Go to tab &quot;TIMSS 2019&quot;"/>
    <hyperlink ref="G93" location="'LLECE_(or_ERCE)_2019'!A1" display="---&gt; Go to tab &quot;LLECE 2019&quot;"/>
    <hyperlink ref="G94" location="PASEC_2019!A1" display="---&gt; Go to tab &quot;PASEC 2019&quot;"/>
    <hyperlink ref="G95" location="PIRLS_2021!A1" display="---&gt; Go to tab &quot;PIRLS 2021&quot;"/>
    <hyperlink ref="G96" location="LANA!A1" display="---&gt; Go to tab &quot;LANA&quot;"/>
    <hyperlink ref="G97" location="SACMEQ_V!A1" display="---&gt; Go to tab &quot;SACMEQ&quot;"/>
  </hyperlinks>
  <pageMargins left="0.7" right="0.7" top="0.75" bottom="0.75" header="0.3" footer="0.3"/>
  <pageSetup paperSize="238" scale="69" orientation="portrait" r:id="rId1"/>
  <headerFooter>
    <oddFooter>&amp;C&amp;P&amp;R&amp;F</oddFooter>
  </headerFooter>
  <rowBreaks count="1" manualBreakCount="1">
    <brk id="85" max="16383" man="1"/>
  </rowBreaks>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33" r:id="rId4" name="Check Box 25">
              <controlPr locked="0" defaultSize="0" autoFill="0" autoLine="0" autoPict="0">
                <anchor moveWithCells="1">
                  <from>
                    <xdr:col>2</xdr:col>
                    <xdr:colOff>371475</xdr:colOff>
                    <xdr:row>103</xdr:row>
                    <xdr:rowOff>9525</xdr:rowOff>
                  </from>
                  <to>
                    <xdr:col>2</xdr:col>
                    <xdr:colOff>600075</xdr:colOff>
                    <xdr:row>103</xdr:row>
                    <xdr:rowOff>228600</xdr:rowOff>
                  </to>
                </anchor>
              </controlPr>
            </control>
          </mc:Choice>
        </mc:AlternateContent>
        <mc:AlternateContent xmlns:mc="http://schemas.openxmlformats.org/markup-compatibility/2006">
          <mc:Choice Requires="x14">
            <control shapeId="17484" r:id="rId5" name="Group Box 76">
              <controlPr defaultSize="0" autoFill="0" autoPict="0">
                <anchor moveWithCells="1">
                  <from>
                    <xdr:col>2</xdr:col>
                    <xdr:colOff>180975</xdr:colOff>
                    <xdr:row>86</xdr:row>
                    <xdr:rowOff>66675</xdr:rowOff>
                  </from>
                  <to>
                    <xdr:col>3</xdr:col>
                    <xdr:colOff>276225</xdr:colOff>
                    <xdr:row>97</xdr:row>
                    <xdr:rowOff>104775</xdr:rowOff>
                  </to>
                </anchor>
              </controlPr>
            </control>
          </mc:Choice>
        </mc:AlternateContent>
        <mc:AlternateContent xmlns:mc="http://schemas.openxmlformats.org/markup-compatibility/2006">
          <mc:Choice Requires="x14">
            <control shapeId="17487" r:id="rId6" name="Option Button 79">
              <controlPr defaultSize="0" autoFill="0" autoLine="0" autoPict="0">
                <anchor moveWithCells="1">
                  <from>
                    <xdr:col>2</xdr:col>
                    <xdr:colOff>285750</xdr:colOff>
                    <xdr:row>37</xdr:row>
                    <xdr:rowOff>28575</xdr:rowOff>
                  </from>
                  <to>
                    <xdr:col>3</xdr:col>
                    <xdr:colOff>142875</xdr:colOff>
                    <xdr:row>37</xdr:row>
                    <xdr:rowOff>219075</xdr:rowOff>
                  </to>
                </anchor>
              </controlPr>
            </control>
          </mc:Choice>
        </mc:AlternateContent>
        <mc:AlternateContent xmlns:mc="http://schemas.openxmlformats.org/markup-compatibility/2006">
          <mc:Choice Requires="x14">
            <control shapeId="17488" r:id="rId7" name="Option Button 80">
              <controlPr defaultSize="0" autoFill="0" autoLine="0" autoPict="0">
                <anchor moveWithCells="1">
                  <from>
                    <xdr:col>2</xdr:col>
                    <xdr:colOff>285750</xdr:colOff>
                    <xdr:row>38</xdr:row>
                    <xdr:rowOff>28575</xdr:rowOff>
                  </from>
                  <to>
                    <xdr:col>3</xdr:col>
                    <xdr:colOff>142875</xdr:colOff>
                    <xdr:row>38</xdr:row>
                    <xdr:rowOff>219075</xdr:rowOff>
                  </to>
                </anchor>
              </controlPr>
            </control>
          </mc:Choice>
        </mc:AlternateContent>
        <mc:AlternateContent xmlns:mc="http://schemas.openxmlformats.org/markup-compatibility/2006">
          <mc:Choice Requires="x14">
            <control shapeId="17514" r:id="rId8" name="Option Button 106">
              <controlPr locked="0" defaultSize="0" autoFill="0" autoLine="0" autoPict="0">
                <anchor moveWithCells="1">
                  <from>
                    <xdr:col>2</xdr:col>
                    <xdr:colOff>171450</xdr:colOff>
                    <xdr:row>79</xdr:row>
                    <xdr:rowOff>28575</xdr:rowOff>
                  </from>
                  <to>
                    <xdr:col>3</xdr:col>
                    <xdr:colOff>28575</xdr:colOff>
                    <xdr:row>79</xdr:row>
                    <xdr:rowOff>219075</xdr:rowOff>
                  </to>
                </anchor>
              </controlPr>
            </control>
          </mc:Choice>
        </mc:AlternateContent>
        <mc:AlternateContent xmlns:mc="http://schemas.openxmlformats.org/markup-compatibility/2006">
          <mc:Choice Requires="x14">
            <control shapeId="17515" r:id="rId9" name="Option Button 107">
              <controlPr locked="0" defaultSize="0" autoFill="0" autoLine="0" autoPict="0">
                <anchor moveWithCells="1">
                  <from>
                    <xdr:col>2</xdr:col>
                    <xdr:colOff>171450</xdr:colOff>
                    <xdr:row>80</xdr:row>
                    <xdr:rowOff>28575</xdr:rowOff>
                  </from>
                  <to>
                    <xdr:col>3</xdr:col>
                    <xdr:colOff>28575</xdr:colOff>
                    <xdr:row>80</xdr:row>
                    <xdr:rowOff>219075</xdr:rowOff>
                  </to>
                </anchor>
              </controlPr>
            </control>
          </mc:Choice>
        </mc:AlternateContent>
        <mc:AlternateContent xmlns:mc="http://schemas.openxmlformats.org/markup-compatibility/2006">
          <mc:Choice Requires="x14">
            <control shapeId="17516" r:id="rId10" name="Check Box 108">
              <controlPr locked="0" defaultSize="0" autoFill="0" autoLine="0" autoPict="0">
                <anchor moveWithCells="1">
                  <from>
                    <xdr:col>2</xdr:col>
                    <xdr:colOff>381000</xdr:colOff>
                    <xdr:row>87</xdr:row>
                    <xdr:rowOff>28575</xdr:rowOff>
                  </from>
                  <to>
                    <xdr:col>3</xdr:col>
                    <xdr:colOff>9525</xdr:colOff>
                    <xdr:row>87</xdr:row>
                    <xdr:rowOff>209550</xdr:rowOff>
                  </to>
                </anchor>
              </controlPr>
            </control>
          </mc:Choice>
        </mc:AlternateContent>
        <mc:AlternateContent xmlns:mc="http://schemas.openxmlformats.org/markup-compatibility/2006">
          <mc:Choice Requires="x14">
            <control shapeId="17517" r:id="rId11" name="Check Box 109">
              <controlPr locked="0" defaultSize="0" autoFill="0" autoLine="0" autoPict="0">
                <anchor moveWithCells="1">
                  <from>
                    <xdr:col>2</xdr:col>
                    <xdr:colOff>381000</xdr:colOff>
                    <xdr:row>88</xdr:row>
                    <xdr:rowOff>28575</xdr:rowOff>
                  </from>
                  <to>
                    <xdr:col>3</xdr:col>
                    <xdr:colOff>9525</xdr:colOff>
                    <xdr:row>88</xdr:row>
                    <xdr:rowOff>209550</xdr:rowOff>
                  </to>
                </anchor>
              </controlPr>
            </control>
          </mc:Choice>
        </mc:AlternateContent>
        <mc:AlternateContent xmlns:mc="http://schemas.openxmlformats.org/markup-compatibility/2006">
          <mc:Choice Requires="x14">
            <control shapeId="17518" r:id="rId12" name="Check Box 110">
              <controlPr locked="0" defaultSize="0" autoFill="0" autoLine="0" autoPict="0">
                <anchor moveWithCells="1">
                  <from>
                    <xdr:col>2</xdr:col>
                    <xdr:colOff>381000</xdr:colOff>
                    <xdr:row>89</xdr:row>
                    <xdr:rowOff>28575</xdr:rowOff>
                  </from>
                  <to>
                    <xdr:col>3</xdr:col>
                    <xdr:colOff>9525</xdr:colOff>
                    <xdr:row>89</xdr:row>
                    <xdr:rowOff>209550</xdr:rowOff>
                  </to>
                </anchor>
              </controlPr>
            </control>
          </mc:Choice>
        </mc:AlternateContent>
        <mc:AlternateContent xmlns:mc="http://schemas.openxmlformats.org/markup-compatibility/2006">
          <mc:Choice Requires="x14">
            <control shapeId="17519" r:id="rId13" name="Check Box 111">
              <controlPr locked="0" defaultSize="0" autoFill="0" autoLine="0" autoPict="0">
                <anchor moveWithCells="1">
                  <from>
                    <xdr:col>2</xdr:col>
                    <xdr:colOff>381000</xdr:colOff>
                    <xdr:row>90</xdr:row>
                    <xdr:rowOff>28575</xdr:rowOff>
                  </from>
                  <to>
                    <xdr:col>3</xdr:col>
                    <xdr:colOff>9525</xdr:colOff>
                    <xdr:row>90</xdr:row>
                    <xdr:rowOff>209550</xdr:rowOff>
                  </to>
                </anchor>
              </controlPr>
            </control>
          </mc:Choice>
        </mc:AlternateContent>
        <mc:AlternateContent xmlns:mc="http://schemas.openxmlformats.org/markup-compatibility/2006">
          <mc:Choice Requires="x14">
            <control shapeId="17520" r:id="rId14" name="Check Box 112">
              <controlPr locked="0" defaultSize="0" autoFill="0" autoLine="0" autoPict="0">
                <anchor moveWithCells="1">
                  <from>
                    <xdr:col>2</xdr:col>
                    <xdr:colOff>381000</xdr:colOff>
                    <xdr:row>91</xdr:row>
                    <xdr:rowOff>28575</xdr:rowOff>
                  </from>
                  <to>
                    <xdr:col>3</xdr:col>
                    <xdr:colOff>9525</xdr:colOff>
                    <xdr:row>91</xdr:row>
                    <xdr:rowOff>209550</xdr:rowOff>
                  </to>
                </anchor>
              </controlPr>
            </control>
          </mc:Choice>
        </mc:AlternateContent>
        <mc:AlternateContent xmlns:mc="http://schemas.openxmlformats.org/markup-compatibility/2006">
          <mc:Choice Requires="x14">
            <control shapeId="17521" r:id="rId15" name="Check Box 113">
              <controlPr locked="0" defaultSize="0" autoFill="0" autoLine="0" autoPict="0">
                <anchor moveWithCells="1">
                  <from>
                    <xdr:col>2</xdr:col>
                    <xdr:colOff>381000</xdr:colOff>
                    <xdr:row>92</xdr:row>
                    <xdr:rowOff>28575</xdr:rowOff>
                  </from>
                  <to>
                    <xdr:col>3</xdr:col>
                    <xdr:colOff>9525</xdr:colOff>
                    <xdr:row>92</xdr:row>
                    <xdr:rowOff>209550</xdr:rowOff>
                  </to>
                </anchor>
              </controlPr>
            </control>
          </mc:Choice>
        </mc:AlternateContent>
        <mc:AlternateContent xmlns:mc="http://schemas.openxmlformats.org/markup-compatibility/2006">
          <mc:Choice Requires="x14">
            <control shapeId="17522" r:id="rId16" name="Check Box 114">
              <controlPr locked="0" defaultSize="0" autoFill="0" autoLine="0" autoPict="0">
                <anchor moveWithCells="1">
                  <from>
                    <xdr:col>2</xdr:col>
                    <xdr:colOff>381000</xdr:colOff>
                    <xdr:row>93</xdr:row>
                    <xdr:rowOff>28575</xdr:rowOff>
                  </from>
                  <to>
                    <xdr:col>3</xdr:col>
                    <xdr:colOff>9525</xdr:colOff>
                    <xdr:row>93</xdr:row>
                    <xdr:rowOff>209550</xdr:rowOff>
                  </to>
                </anchor>
              </controlPr>
            </control>
          </mc:Choice>
        </mc:AlternateContent>
        <mc:AlternateContent xmlns:mc="http://schemas.openxmlformats.org/markup-compatibility/2006">
          <mc:Choice Requires="x14">
            <control shapeId="17523" r:id="rId17" name="Check Box 115">
              <controlPr locked="0" defaultSize="0" autoFill="0" autoLine="0" autoPict="0">
                <anchor moveWithCells="1">
                  <from>
                    <xdr:col>2</xdr:col>
                    <xdr:colOff>381000</xdr:colOff>
                    <xdr:row>94</xdr:row>
                    <xdr:rowOff>28575</xdr:rowOff>
                  </from>
                  <to>
                    <xdr:col>3</xdr:col>
                    <xdr:colOff>9525</xdr:colOff>
                    <xdr:row>94</xdr:row>
                    <xdr:rowOff>209550</xdr:rowOff>
                  </to>
                </anchor>
              </controlPr>
            </control>
          </mc:Choice>
        </mc:AlternateContent>
        <mc:AlternateContent xmlns:mc="http://schemas.openxmlformats.org/markup-compatibility/2006">
          <mc:Choice Requires="x14">
            <control shapeId="17524" r:id="rId18" name="Check Box 116">
              <controlPr locked="0" defaultSize="0" autoFill="0" autoLine="0" autoPict="0">
                <anchor moveWithCells="1">
                  <from>
                    <xdr:col>2</xdr:col>
                    <xdr:colOff>381000</xdr:colOff>
                    <xdr:row>96</xdr:row>
                    <xdr:rowOff>28575</xdr:rowOff>
                  </from>
                  <to>
                    <xdr:col>3</xdr:col>
                    <xdr:colOff>9525</xdr:colOff>
                    <xdr:row>96</xdr:row>
                    <xdr:rowOff>209550</xdr:rowOff>
                  </to>
                </anchor>
              </controlPr>
            </control>
          </mc:Choice>
        </mc:AlternateContent>
        <mc:AlternateContent xmlns:mc="http://schemas.openxmlformats.org/markup-compatibility/2006">
          <mc:Choice Requires="x14">
            <control shapeId="17525" r:id="rId19" name="Check Box 117">
              <controlPr locked="0" defaultSize="0" autoFill="0" autoLine="0" autoPict="0">
                <anchor moveWithCells="1">
                  <from>
                    <xdr:col>2</xdr:col>
                    <xdr:colOff>381000</xdr:colOff>
                    <xdr:row>95</xdr:row>
                    <xdr:rowOff>28575</xdr:rowOff>
                  </from>
                  <to>
                    <xdr:col>3</xdr:col>
                    <xdr:colOff>9525</xdr:colOff>
                    <xdr:row>95</xdr:row>
                    <xdr:rowOff>209550</xdr:rowOff>
                  </to>
                </anchor>
              </controlPr>
            </control>
          </mc:Choice>
        </mc:AlternateContent>
        <mc:AlternateContent xmlns:mc="http://schemas.openxmlformats.org/markup-compatibility/2006">
          <mc:Choice Requires="x14">
            <control shapeId="17529" r:id="rId20" name="Group Box 121">
              <controlPr defaultSize="0" autoFill="0" autoPict="0">
                <anchor moveWithCells="1">
                  <from>
                    <xdr:col>2</xdr:col>
                    <xdr:colOff>152400</xdr:colOff>
                    <xdr:row>36</xdr:row>
                    <xdr:rowOff>133350</xdr:rowOff>
                  </from>
                  <to>
                    <xdr:col>3</xdr:col>
                    <xdr:colOff>276225</xdr:colOff>
                    <xdr:row>39</xdr:row>
                    <xdr:rowOff>95250</xdr:rowOff>
                  </to>
                </anchor>
              </controlPr>
            </control>
          </mc:Choice>
        </mc:AlternateContent>
        <mc:AlternateContent xmlns:mc="http://schemas.openxmlformats.org/markup-compatibility/2006">
          <mc:Choice Requires="x14">
            <control shapeId="17530" r:id="rId21" name="Group Box 122">
              <controlPr defaultSize="0" autoFill="0" autoPict="0">
                <anchor moveWithCells="1">
                  <from>
                    <xdr:col>2</xdr:col>
                    <xdr:colOff>9525</xdr:colOff>
                    <xdr:row>78</xdr:row>
                    <xdr:rowOff>133350</xdr:rowOff>
                  </from>
                  <to>
                    <xdr:col>3</xdr:col>
                    <xdr:colOff>161925</xdr:colOff>
                    <xdr:row>81</xdr:row>
                    <xdr:rowOff>104775</xdr:rowOff>
                  </to>
                </anchor>
              </controlPr>
            </control>
          </mc:Choice>
        </mc:AlternateContent>
        <mc:AlternateContent xmlns:mc="http://schemas.openxmlformats.org/markup-compatibility/2006">
          <mc:Choice Requires="x14">
            <control shapeId="17557" r:id="rId22" name="Group Box 149">
              <controlPr defaultSize="0" autoFill="0" autoPict="0">
                <anchor moveWithCells="1">
                  <from>
                    <xdr:col>2</xdr:col>
                    <xdr:colOff>257175</xdr:colOff>
                    <xdr:row>44</xdr:row>
                    <xdr:rowOff>114300</xdr:rowOff>
                  </from>
                  <to>
                    <xdr:col>3</xdr:col>
                    <xdr:colOff>190500</xdr:colOff>
                    <xdr:row>73</xdr:row>
                    <xdr:rowOff>190500</xdr:rowOff>
                  </to>
                </anchor>
              </controlPr>
            </control>
          </mc:Choice>
        </mc:AlternateContent>
        <mc:AlternateContent xmlns:mc="http://schemas.openxmlformats.org/markup-compatibility/2006">
          <mc:Choice Requires="x14">
            <control shapeId="17573" r:id="rId23" name="Group Box 165">
              <controlPr defaultSize="0" autoFill="0" autoPict="0">
                <anchor moveWithCells="1">
                  <from>
                    <xdr:col>1</xdr:col>
                    <xdr:colOff>581025</xdr:colOff>
                    <xdr:row>12</xdr:row>
                    <xdr:rowOff>76200</xdr:rowOff>
                  </from>
                  <to>
                    <xdr:col>3</xdr:col>
                    <xdr:colOff>152400</xdr:colOff>
                    <xdr:row>15</xdr:row>
                    <xdr:rowOff>171450</xdr:rowOff>
                  </to>
                </anchor>
              </controlPr>
            </control>
          </mc:Choice>
        </mc:AlternateContent>
        <mc:AlternateContent xmlns:mc="http://schemas.openxmlformats.org/markup-compatibility/2006">
          <mc:Choice Requires="x14">
            <control shapeId="17575" r:id="rId24" name="Check Box 167">
              <controlPr defaultSize="0" autoFill="0" autoLine="0" autoPict="0">
                <anchor moveWithCells="1">
                  <from>
                    <xdr:col>6</xdr:col>
                    <xdr:colOff>190500</xdr:colOff>
                    <xdr:row>19</xdr:row>
                    <xdr:rowOff>0</xdr:rowOff>
                  </from>
                  <to>
                    <xdr:col>6</xdr:col>
                    <xdr:colOff>419100</xdr:colOff>
                    <xdr:row>20</xdr:row>
                    <xdr:rowOff>0</xdr:rowOff>
                  </to>
                </anchor>
              </controlPr>
            </control>
          </mc:Choice>
        </mc:AlternateContent>
        <mc:AlternateContent xmlns:mc="http://schemas.openxmlformats.org/markup-compatibility/2006">
          <mc:Choice Requires="x14">
            <control shapeId="17576" r:id="rId25" name="Check Box 168">
              <controlPr defaultSize="0" autoFill="0" autoLine="0" autoPict="0">
                <anchor moveWithCells="1">
                  <from>
                    <xdr:col>6</xdr:col>
                    <xdr:colOff>190500</xdr:colOff>
                    <xdr:row>20</xdr:row>
                    <xdr:rowOff>0</xdr:rowOff>
                  </from>
                  <to>
                    <xdr:col>6</xdr:col>
                    <xdr:colOff>419100</xdr:colOff>
                    <xdr:row>21</xdr:row>
                    <xdr:rowOff>0</xdr:rowOff>
                  </to>
                </anchor>
              </controlPr>
            </control>
          </mc:Choice>
        </mc:AlternateContent>
        <mc:AlternateContent xmlns:mc="http://schemas.openxmlformats.org/markup-compatibility/2006">
          <mc:Choice Requires="x14">
            <control shapeId="17577" r:id="rId26" name="Check Box 169">
              <controlPr defaultSize="0" autoFill="0" autoLine="0" autoPict="0">
                <anchor moveWithCells="1">
                  <from>
                    <xdr:col>6</xdr:col>
                    <xdr:colOff>190500</xdr:colOff>
                    <xdr:row>21</xdr:row>
                    <xdr:rowOff>0</xdr:rowOff>
                  </from>
                  <to>
                    <xdr:col>6</xdr:col>
                    <xdr:colOff>419100</xdr:colOff>
                    <xdr:row>22</xdr:row>
                    <xdr:rowOff>0</xdr:rowOff>
                  </to>
                </anchor>
              </controlPr>
            </control>
          </mc:Choice>
        </mc:AlternateContent>
        <mc:AlternateContent xmlns:mc="http://schemas.openxmlformats.org/markup-compatibility/2006">
          <mc:Choice Requires="x14">
            <control shapeId="17578" r:id="rId27" name="Check Box 170">
              <controlPr defaultSize="0" autoFill="0" autoLine="0" autoPict="0">
                <anchor moveWithCells="1">
                  <from>
                    <xdr:col>6</xdr:col>
                    <xdr:colOff>190500</xdr:colOff>
                    <xdr:row>22</xdr:row>
                    <xdr:rowOff>0</xdr:rowOff>
                  </from>
                  <to>
                    <xdr:col>6</xdr:col>
                    <xdr:colOff>419100</xdr:colOff>
                    <xdr:row>23</xdr:row>
                    <xdr:rowOff>0</xdr:rowOff>
                  </to>
                </anchor>
              </controlPr>
            </control>
          </mc:Choice>
        </mc:AlternateContent>
        <mc:AlternateContent xmlns:mc="http://schemas.openxmlformats.org/markup-compatibility/2006">
          <mc:Choice Requires="x14">
            <control shapeId="17579" r:id="rId28" name="Check Box 171">
              <controlPr defaultSize="0" autoFill="0" autoLine="0" autoPict="0">
                <anchor moveWithCells="1">
                  <from>
                    <xdr:col>6</xdr:col>
                    <xdr:colOff>190500</xdr:colOff>
                    <xdr:row>23</xdr:row>
                    <xdr:rowOff>0</xdr:rowOff>
                  </from>
                  <to>
                    <xdr:col>6</xdr:col>
                    <xdr:colOff>419100</xdr:colOff>
                    <xdr:row>24</xdr:row>
                    <xdr:rowOff>0</xdr:rowOff>
                  </to>
                </anchor>
              </controlPr>
            </control>
          </mc:Choice>
        </mc:AlternateContent>
        <mc:AlternateContent xmlns:mc="http://schemas.openxmlformats.org/markup-compatibility/2006">
          <mc:Choice Requires="x14">
            <control shapeId="17580" r:id="rId29" name="Check Box 172">
              <controlPr defaultSize="0" autoFill="0" autoLine="0" autoPict="0">
                <anchor moveWithCells="1">
                  <from>
                    <xdr:col>6</xdr:col>
                    <xdr:colOff>190500</xdr:colOff>
                    <xdr:row>24</xdr:row>
                    <xdr:rowOff>0</xdr:rowOff>
                  </from>
                  <to>
                    <xdr:col>6</xdr:col>
                    <xdr:colOff>419100</xdr:colOff>
                    <xdr:row>25</xdr:row>
                    <xdr:rowOff>0</xdr:rowOff>
                  </to>
                </anchor>
              </controlPr>
            </control>
          </mc:Choice>
        </mc:AlternateContent>
        <mc:AlternateContent xmlns:mc="http://schemas.openxmlformats.org/markup-compatibility/2006">
          <mc:Choice Requires="x14">
            <control shapeId="17581" r:id="rId30" name="Check Box 173">
              <controlPr defaultSize="0" autoFill="0" autoLine="0" autoPict="0">
                <anchor moveWithCells="1">
                  <from>
                    <xdr:col>6</xdr:col>
                    <xdr:colOff>190500</xdr:colOff>
                    <xdr:row>25</xdr:row>
                    <xdr:rowOff>0</xdr:rowOff>
                  </from>
                  <to>
                    <xdr:col>6</xdr:col>
                    <xdr:colOff>419100</xdr:colOff>
                    <xdr:row>26</xdr:row>
                    <xdr:rowOff>0</xdr:rowOff>
                  </to>
                </anchor>
              </controlPr>
            </control>
          </mc:Choice>
        </mc:AlternateContent>
        <mc:AlternateContent xmlns:mc="http://schemas.openxmlformats.org/markup-compatibility/2006">
          <mc:Choice Requires="x14">
            <control shapeId="17582" r:id="rId31" name="Check Box 174">
              <controlPr defaultSize="0" autoFill="0" autoLine="0" autoPict="0">
                <anchor moveWithCells="1">
                  <from>
                    <xdr:col>6</xdr:col>
                    <xdr:colOff>190500</xdr:colOff>
                    <xdr:row>26</xdr:row>
                    <xdr:rowOff>0</xdr:rowOff>
                  </from>
                  <to>
                    <xdr:col>6</xdr:col>
                    <xdr:colOff>419100</xdr:colOff>
                    <xdr:row>27</xdr:row>
                    <xdr:rowOff>0</xdr:rowOff>
                  </to>
                </anchor>
              </controlPr>
            </control>
          </mc:Choice>
        </mc:AlternateContent>
        <mc:AlternateContent xmlns:mc="http://schemas.openxmlformats.org/markup-compatibility/2006">
          <mc:Choice Requires="x14">
            <control shapeId="17583" r:id="rId32" name="Check Box 175">
              <controlPr defaultSize="0" autoFill="0" autoLine="0" autoPict="0">
                <anchor moveWithCells="1">
                  <from>
                    <xdr:col>6</xdr:col>
                    <xdr:colOff>190500</xdr:colOff>
                    <xdr:row>27</xdr:row>
                    <xdr:rowOff>0</xdr:rowOff>
                  </from>
                  <to>
                    <xdr:col>6</xdr:col>
                    <xdr:colOff>419100</xdr:colOff>
                    <xdr:row>28</xdr:row>
                    <xdr:rowOff>0</xdr:rowOff>
                  </to>
                </anchor>
              </controlPr>
            </control>
          </mc:Choice>
        </mc:AlternateContent>
        <mc:AlternateContent xmlns:mc="http://schemas.openxmlformats.org/markup-compatibility/2006">
          <mc:Choice Requires="x14">
            <control shapeId="17584" r:id="rId33" name="Check Box 176">
              <controlPr defaultSize="0" autoFill="0" autoLine="0" autoPict="0">
                <anchor moveWithCells="1">
                  <from>
                    <xdr:col>6</xdr:col>
                    <xdr:colOff>190500</xdr:colOff>
                    <xdr:row>28</xdr:row>
                    <xdr:rowOff>0</xdr:rowOff>
                  </from>
                  <to>
                    <xdr:col>6</xdr:col>
                    <xdr:colOff>419100</xdr:colOff>
                    <xdr:row>29</xdr:row>
                    <xdr:rowOff>0</xdr:rowOff>
                  </to>
                </anchor>
              </controlPr>
            </control>
          </mc:Choice>
        </mc:AlternateContent>
        <mc:AlternateContent xmlns:mc="http://schemas.openxmlformats.org/markup-compatibility/2006">
          <mc:Choice Requires="x14">
            <control shapeId="17585" r:id="rId34" name="Check Box 177">
              <controlPr defaultSize="0" autoFill="0" autoLine="0" autoPict="0">
                <anchor moveWithCells="1">
                  <from>
                    <xdr:col>6</xdr:col>
                    <xdr:colOff>190500</xdr:colOff>
                    <xdr:row>29</xdr:row>
                    <xdr:rowOff>0</xdr:rowOff>
                  </from>
                  <to>
                    <xdr:col>6</xdr:col>
                    <xdr:colOff>419100</xdr:colOff>
                    <xdr:row>30</xdr:row>
                    <xdr:rowOff>0</xdr:rowOff>
                  </to>
                </anchor>
              </controlPr>
            </control>
          </mc:Choice>
        </mc:AlternateContent>
        <mc:AlternateContent xmlns:mc="http://schemas.openxmlformats.org/markup-compatibility/2006">
          <mc:Choice Requires="x14">
            <control shapeId="17586" r:id="rId35" name="Check Box 178">
              <controlPr defaultSize="0" autoFill="0" autoLine="0" autoPict="0">
                <anchor moveWithCells="1">
                  <from>
                    <xdr:col>6</xdr:col>
                    <xdr:colOff>190500</xdr:colOff>
                    <xdr:row>30</xdr:row>
                    <xdr:rowOff>0</xdr:rowOff>
                  </from>
                  <to>
                    <xdr:col>6</xdr:col>
                    <xdr:colOff>419100</xdr:colOff>
                    <xdr:row>31</xdr:row>
                    <xdr:rowOff>0</xdr:rowOff>
                  </to>
                </anchor>
              </controlPr>
            </control>
          </mc:Choice>
        </mc:AlternateContent>
        <mc:AlternateContent xmlns:mc="http://schemas.openxmlformats.org/markup-compatibility/2006">
          <mc:Choice Requires="x14">
            <control shapeId="17587" r:id="rId36" name="Check Box 179">
              <controlPr defaultSize="0" autoFill="0" autoLine="0" autoPict="0">
                <anchor moveWithCells="1">
                  <from>
                    <xdr:col>6</xdr:col>
                    <xdr:colOff>190500</xdr:colOff>
                    <xdr:row>18</xdr:row>
                    <xdr:rowOff>0</xdr:rowOff>
                  </from>
                  <to>
                    <xdr:col>6</xdr:col>
                    <xdr:colOff>419100</xdr:colOff>
                    <xdr:row>19</xdr:row>
                    <xdr:rowOff>0</xdr:rowOff>
                  </to>
                </anchor>
              </controlPr>
            </control>
          </mc:Choice>
        </mc:AlternateContent>
        <mc:AlternateContent xmlns:mc="http://schemas.openxmlformats.org/markup-compatibility/2006">
          <mc:Choice Requires="x14">
            <control shapeId="17593" r:id="rId37" name="Check Box 185">
              <controlPr locked="0" defaultSize="0" autoFill="0" autoLine="0" autoPict="0">
                <anchor moveWithCells="1">
                  <from>
                    <xdr:col>2</xdr:col>
                    <xdr:colOff>371475</xdr:colOff>
                    <xdr:row>104</xdr:row>
                    <xdr:rowOff>9525</xdr:rowOff>
                  </from>
                  <to>
                    <xdr:col>2</xdr:col>
                    <xdr:colOff>600075</xdr:colOff>
                    <xdr:row>104</xdr:row>
                    <xdr:rowOff>228600</xdr:rowOff>
                  </to>
                </anchor>
              </controlPr>
            </control>
          </mc:Choice>
        </mc:AlternateContent>
        <mc:AlternateContent xmlns:mc="http://schemas.openxmlformats.org/markup-compatibility/2006">
          <mc:Choice Requires="x14">
            <control shapeId="17594" r:id="rId38" name="Check Box 186">
              <controlPr locked="0" defaultSize="0" autoFill="0" autoLine="0" autoPict="0">
                <anchor moveWithCells="1">
                  <from>
                    <xdr:col>2</xdr:col>
                    <xdr:colOff>371475</xdr:colOff>
                    <xdr:row>105</xdr:row>
                    <xdr:rowOff>9525</xdr:rowOff>
                  </from>
                  <to>
                    <xdr:col>2</xdr:col>
                    <xdr:colOff>600075</xdr:colOff>
                    <xdr:row>105</xdr:row>
                    <xdr:rowOff>228600</xdr:rowOff>
                  </to>
                </anchor>
              </controlPr>
            </control>
          </mc:Choice>
        </mc:AlternateContent>
        <mc:AlternateContent xmlns:mc="http://schemas.openxmlformats.org/markup-compatibility/2006">
          <mc:Choice Requires="x14">
            <control shapeId="17595" r:id="rId39" name="Check Box 187">
              <controlPr locked="0" defaultSize="0" autoFill="0" autoLine="0" autoPict="0">
                <anchor moveWithCells="1">
                  <from>
                    <xdr:col>2</xdr:col>
                    <xdr:colOff>371475</xdr:colOff>
                    <xdr:row>106</xdr:row>
                    <xdr:rowOff>9525</xdr:rowOff>
                  </from>
                  <to>
                    <xdr:col>2</xdr:col>
                    <xdr:colOff>600075</xdr:colOff>
                    <xdr:row>106</xdr:row>
                    <xdr:rowOff>228600</xdr:rowOff>
                  </to>
                </anchor>
              </controlPr>
            </control>
          </mc:Choice>
        </mc:AlternateContent>
        <mc:AlternateContent xmlns:mc="http://schemas.openxmlformats.org/markup-compatibility/2006">
          <mc:Choice Requires="x14">
            <control shapeId="17596" r:id="rId40" name="Check Box 188">
              <controlPr locked="0" defaultSize="0" autoFill="0" autoLine="0" autoPict="0">
                <anchor moveWithCells="1">
                  <from>
                    <xdr:col>2</xdr:col>
                    <xdr:colOff>371475</xdr:colOff>
                    <xdr:row>107</xdr:row>
                    <xdr:rowOff>9525</xdr:rowOff>
                  </from>
                  <to>
                    <xdr:col>2</xdr:col>
                    <xdr:colOff>600075</xdr:colOff>
                    <xdr:row>107</xdr:row>
                    <xdr:rowOff>228600</xdr:rowOff>
                  </to>
                </anchor>
              </controlPr>
            </control>
          </mc:Choice>
        </mc:AlternateContent>
        <mc:AlternateContent xmlns:mc="http://schemas.openxmlformats.org/markup-compatibility/2006">
          <mc:Choice Requires="x14">
            <control shapeId="17597" r:id="rId41" name="Check Box 189">
              <controlPr locked="0" defaultSize="0" autoFill="0" autoLine="0" autoPict="0">
                <anchor moveWithCells="1">
                  <from>
                    <xdr:col>2</xdr:col>
                    <xdr:colOff>371475</xdr:colOff>
                    <xdr:row>108</xdr:row>
                    <xdr:rowOff>9525</xdr:rowOff>
                  </from>
                  <to>
                    <xdr:col>2</xdr:col>
                    <xdr:colOff>600075</xdr:colOff>
                    <xdr:row>108</xdr:row>
                    <xdr:rowOff>228600</xdr:rowOff>
                  </to>
                </anchor>
              </controlPr>
            </control>
          </mc:Choice>
        </mc:AlternateContent>
        <mc:AlternateContent xmlns:mc="http://schemas.openxmlformats.org/markup-compatibility/2006">
          <mc:Choice Requires="x14">
            <control shapeId="17598" r:id="rId42" name="Check Box 190">
              <controlPr locked="0" defaultSize="0" autoFill="0" autoLine="0" autoPict="0">
                <anchor moveWithCells="1">
                  <from>
                    <xdr:col>2</xdr:col>
                    <xdr:colOff>371475</xdr:colOff>
                    <xdr:row>109</xdr:row>
                    <xdr:rowOff>9525</xdr:rowOff>
                  </from>
                  <to>
                    <xdr:col>2</xdr:col>
                    <xdr:colOff>600075</xdr:colOff>
                    <xdr:row>109</xdr:row>
                    <xdr:rowOff>228600</xdr:rowOff>
                  </to>
                </anchor>
              </controlPr>
            </control>
          </mc:Choice>
        </mc:AlternateContent>
        <mc:AlternateContent xmlns:mc="http://schemas.openxmlformats.org/markup-compatibility/2006">
          <mc:Choice Requires="x14">
            <control shapeId="17599" r:id="rId43" name="Check Box 191">
              <controlPr locked="0" defaultSize="0" autoFill="0" autoLine="0" autoPict="0">
                <anchor moveWithCells="1">
                  <from>
                    <xdr:col>2</xdr:col>
                    <xdr:colOff>371475</xdr:colOff>
                    <xdr:row>110</xdr:row>
                    <xdr:rowOff>9525</xdr:rowOff>
                  </from>
                  <to>
                    <xdr:col>2</xdr:col>
                    <xdr:colOff>600075</xdr:colOff>
                    <xdr:row>110</xdr:row>
                    <xdr:rowOff>228600</xdr:rowOff>
                  </to>
                </anchor>
              </controlPr>
            </control>
          </mc:Choice>
        </mc:AlternateContent>
        <mc:AlternateContent xmlns:mc="http://schemas.openxmlformats.org/markup-compatibility/2006">
          <mc:Choice Requires="x14">
            <control shapeId="17600" r:id="rId44" name="Check Box 192">
              <controlPr locked="0" defaultSize="0" autoFill="0" autoLine="0" autoPict="0">
                <anchor moveWithCells="1">
                  <from>
                    <xdr:col>2</xdr:col>
                    <xdr:colOff>371475</xdr:colOff>
                    <xdr:row>111</xdr:row>
                    <xdr:rowOff>9525</xdr:rowOff>
                  </from>
                  <to>
                    <xdr:col>2</xdr:col>
                    <xdr:colOff>600075</xdr:colOff>
                    <xdr:row>111</xdr:row>
                    <xdr:rowOff>228600</xdr:rowOff>
                  </to>
                </anchor>
              </controlPr>
            </control>
          </mc:Choice>
        </mc:AlternateContent>
        <mc:AlternateContent xmlns:mc="http://schemas.openxmlformats.org/markup-compatibility/2006">
          <mc:Choice Requires="x14">
            <control shapeId="17601" r:id="rId45" name="Check Box 193">
              <controlPr defaultSize="0" autoFill="0" autoLine="0" autoPict="0">
                <anchor moveWithCells="1">
                  <from>
                    <xdr:col>2</xdr:col>
                    <xdr:colOff>400050</xdr:colOff>
                    <xdr:row>45</xdr:row>
                    <xdr:rowOff>0</xdr:rowOff>
                  </from>
                  <to>
                    <xdr:col>3</xdr:col>
                    <xdr:colOff>19050</xdr:colOff>
                    <xdr:row>46</xdr:row>
                    <xdr:rowOff>0</xdr:rowOff>
                  </to>
                </anchor>
              </controlPr>
            </control>
          </mc:Choice>
        </mc:AlternateContent>
        <mc:AlternateContent xmlns:mc="http://schemas.openxmlformats.org/markup-compatibility/2006">
          <mc:Choice Requires="x14">
            <control shapeId="17602" r:id="rId46" name="Check Box 194">
              <controlPr defaultSize="0" autoFill="0" autoLine="0" autoPict="0">
                <anchor moveWithCells="1">
                  <from>
                    <xdr:col>2</xdr:col>
                    <xdr:colOff>400050</xdr:colOff>
                    <xdr:row>46</xdr:row>
                    <xdr:rowOff>0</xdr:rowOff>
                  </from>
                  <to>
                    <xdr:col>3</xdr:col>
                    <xdr:colOff>19050</xdr:colOff>
                    <xdr:row>47</xdr:row>
                    <xdr:rowOff>0</xdr:rowOff>
                  </to>
                </anchor>
              </controlPr>
            </control>
          </mc:Choice>
        </mc:AlternateContent>
        <mc:AlternateContent xmlns:mc="http://schemas.openxmlformats.org/markup-compatibility/2006">
          <mc:Choice Requires="x14">
            <control shapeId="17603" r:id="rId47" name="Check Box 195">
              <controlPr defaultSize="0" autoFill="0" autoLine="0" autoPict="0">
                <anchor moveWithCells="1">
                  <from>
                    <xdr:col>2</xdr:col>
                    <xdr:colOff>400050</xdr:colOff>
                    <xdr:row>47</xdr:row>
                    <xdr:rowOff>0</xdr:rowOff>
                  </from>
                  <to>
                    <xdr:col>3</xdr:col>
                    <xdr:colOff>19050</xdr:colOff>
                    <xdr:row>48</xdr:row>
                    <xdr:rowOff>0</xdr:rowOff>
                  </to>
                </anchor>
              </controlPr>
            </control>
          </mc:Choice>
        </mc:AlternateContent>
        <mc:AlternateContent xmlns:mc="http://schemas.openxmlformats.org/markup-compatibility/2006">
          <mc:Choice Requires="x14">
            <control shapeId="17605" r:id="rId48" name="Check Box 197">
              <controlPr defaultSize="0" autoFill="0" autoLine="0" autoPict="0">
                <anchor moveWithCells="1">
                  <from>
                    <xdr:col>2</xdr:col>
                    <xdr:colOff>400050</xdr:colOff>
                    <xdr:row>48</xdr:row>
                    <xdr:rowOff>0</xdr:rowOff>
                  </from>
                  <to>
                    <xdr:col>3</xdr:col>
                    <xdr:colOff>19050</xdr:colOff>
                    <xdr:row>49</xdr:row>
                    <xdr:rowOff>0</xdr:rowOff>
                  </to>
                </anchor>
              </controlPr>
            </control>
          </mc:Choice>
        </mc:AlternateContent>
        <mc:AlternateContent xmlns:mc="http://schemas.openxmlformats.org/markup-compatibility/2006">
          <mc:Choice Requires="x14">
            <control shapeId="17606" r:id="rId49" name="Check Box 198">
              <controlPr defaultSize="0" autoFill="0" autoLine="0" autoPict="0">
                <anchor moveWithCells="1">
                  <from>
                    <xdr:col>2</xdr:col>
                    <xdr:colOff>400050</xdr:colOff>
                    <xdr:row>49</xdr:row>
                    <xdr:rowOff>0</xdr:rowOff>
                  </from>
                  <to>
                    <xdr:col>3</xdr:col>
                    <xdr:colOff>19050</xdr:colOff>
                    <xdr:row>50</xdr:row>
                    <xdr:rowOff>0</xdr:rowOff>
                  </to>
                </anchor>
              </controlPr>
            </control>
          </mc:Choice>
        </mc:AlternateContent>
        <mc:AlternateContent xmlns:mc="http://schemas.openxmlformats.org/markup-compatibility/2006">
          <mc:Choice Requires="x14">
            <control shapeId="17607" r:id="rId50" name="Check Box 199">
              <controlPr defaultSize="0" autoFill="0" autoLine="0" autoPict="0">
                <anchor moveWithCells="1">
                  <from>
                    <xdr:col>2</xdr:col>
                    <xdr:colOff>400050</xdr:colOff>
                    <xdr:row>50</xdr:row>
                    <xdr:rowOff>0</xdr:rowOff>
                  </from>
                  <to>
                    <xdr:col>3</xdr:col>
                    <xdr:colOff>19050</xdr:colOff>
                    <xdr:row>51</xdr:row>
                    <xdr:rowOff>0</xdr:rowOff>
                  </to>
                </anchor>
              </controlPr>
            </control>
          </mc:Choice>
        </mc:AlternateContent>
        <mc:AlternateContent xmlns:mc="http://schemas.openxmlformats.org/markup-compatibility/2006">
          <mc:Choice Requires="x14">
            <control shapeId="17608" r:id="rId51" name="Check Box 200">
              <controlPr defaultSize="0" autoFill="0" autoLine="0" autoPict="0">
                <anchor moveWithCells="1">
                  <from>
                    <xdr:col>2</xdr:col>
                    <xdr:colOff>400050</xdr:colOff>
                    <xdr:row>51</xdr:row>
                    <xdr:rowOff>0</xdr:rowOff>
                  </from>
                  <to>
                    <xdr:col>3</xdr:col>
                    <xdr:colOff>19050</xdr:colOff>
                    <xdr:row>52</xdr:row>
                    <xdr:rowOff>0</xdr:rowOff>
                  </to>
                </anchor>
              </controlPr>
            </control>
          </mc:Choice>
        </mc:AlternateContent>
        <mc:AlternateContent xmlns:mc="http://schemas.openxmlformats.org/markup-compatibility/2006">
          <mc:Choice Requires="x14">
            <control shapeId="17609" r:id="rId52" name="Check Box 201">
              <controlPr defaultSize="0" autoFill="0" autoLine="0" autoPict="0">
                <anchor moveWithCells="1">
                  <from>
                    <xdr:col>2</xdr:col>
                    <xdr:colOff>400050</xdr:colOff>
                    <xdr:row>52</xdr:row>
                    <xdr:rowOff>0</xdr:rowOff>
                  </from>
                  <to>
                    <xdr:col>3</xdr:col>
                    <xdr:colOff>19050</xdr:colOff>
                    <xdr:row>53</xdr:row>
                    <xdr:rowOff>0</xdr:rowOff>
                  </to>
                </anchor>
              </controlPr>
            </control>
          </mc:Choice>
        </mc:AlternateContent>
        <mc:AlternateContent xmlns:mc="http://schemas.openxmlformats.org/markup-compatibility/2006">
          <mc:Choice Requires="x14">
            <control shapeId="17610" r:id="rId53" name="Check Box 202">
              <controlPr defaultSize="0" autoFill="0" autoLine="0" autoPict="0">
                <anchor moveWithCells="1">
                  <from>
                    <xdr:col>2</xdr:col>
                    <xdr:colOff>400050</xdr:colOff>
                    <xdr:row>53</xdr:row>
                    <xdr:rowOff>0</xdr:rowOff>
                  </from>
                  <to>
                    <xdr:col>3</xdr:col>
                    <xdr:colOff>19050</xdr:colOff>
                    <xdr:row>54</xdr:row>
                    <xdr:rowOff>0</xdr:rowOff>
                  </to>
                </anchor>
              </controlPr>
            </control>
          </mc:Choice>
        </mc:AlternateContent>
        <mc:AlternateContent xmlns:mc="http://schemas.openxmlformats.org/markup-compatibility/2006">
          <mc:Choice Requires="x14">
            <control shapeId="17611" r:id="rId54" name="Check Box 203">
              <controlPr defaultSize="0" autoFill="0" autoLine="0" autoPict="0">
                <anchor moveWithCells="1">
                  <from>
                    <xdr:col>2</xdr:col>
                    <xdr:colOff>400050</xdr:colOff>
                    <xdr:row>54</xdr:row>
                    <xdr:rowOff>0</xdr:rowOff>
                  </from>
                  <to>
                    <xdr:col>3</xdr:col>
                    <xdr:colOff>19050</xdr:colOff>
                    <xdr:row>55</xdr:row>
                    <xdr:rowOff>0</xdr:rowOff>
                  </to>
                </anchor>
              </controlPr>
            </control>
          </mc:Choice>
        </mc:AlternateContent>
        <mc:AlternateContent xmlns:mc="http://schemas.openxmlformats.org/markup-compatibility/2006">
          <mc:Choice Requires="x14">
            <control shapeId="17612" r:id="rId55" name="Check Box 204">
              <controlPr defaultSize="0" autoFill="0" autoLine="0" autoPict="0">
                <anchor moveWithCells="1">
                  <from>
                    <xdr:col>2</xdr:col>
                    <xdr:colOff>400050</xdr:colOff>
                    <xdr:row>55</xdr:row>
                    <xdr:rowOff>0</xdr:rowOff>
                  </from>
                  <to>
                    <xdr:col>3</xdr:col>
                    <xdr:colOff>19050</xdr:colOff>
                    <xdr:row>56</xdr:row>
                    <xdr:rowOff>0</xdr:rowOff>
                  </to>
                </anchor>
              </controlPr>
            </control>
          </mc:Choice>
        </mc:AlternateContent>
        <mc:AlternateContent xmlns:mc="http://schemas.openxmlformats.org/markup-compatibility/2006">
          <mc:Choice Requires="x14">
            <control shapeId="17613" r:id="rId56" name="Check Box 205">
              <controlPr defaultSize="0" autoFill="0" autoLine="0" autoPict="0">
                <anchor moveWithCells="1">
                  <from>
                    <xdr:col>2</xdr:col>
                    <xdr:colOff>400050</xdr:colOff>
                    <xdr:row>56</xdr:row>
                    <xdr:rowOff>0</xdr:rowOff>
                  </from>
                  <to>
                    <xdr:col>3</xdr:col>
                    <xdr:colOff>19050</xdr:colOff>
                    <xdr:row>57</xdr:row>
                    <xdr:rowOff>0</xdr:rowOff>
                  </to>
                </anchor>
              </controlPr>
            </control>
          </mc:Choice>
        </mc:AlternateContent>
        <mc:AlternateContent xmlns:mc="http://schemas.openxmlformats.org/markup-compatibility/2006">
          <mc:Choice Requires="x14">
            <control shapeId="17614" r:id="rId57" name="Check Box 206">
              <controlPr defaultSize="0" autoFill="0" autoLine="0" autoPict="0">
                <anchor moveWithCells="1">
                  <from>
                    <xdr:col>2</xdr:col>
                    <xdr:colOff>400050</xdr:colOff>
                    <xdr:row>57</xdr:row>
                    <xdr:rowOff>0</xdr:rowOff>
                  </from>
                  <to>
                    <xdr:col>3</xdr:col>
                    <xdr:colOff>19050</xdr:colOff>
                    <xdr:row>58</xdr:row>
                    <xdr:rowOff>0</xdr:rowOff>
                  </to>
                </anchor>
              </controlPr>
            </control>
          </mc:Choice>
        </mc:AlternateContent>
        <mc:AlternateContent xmlns:mc="http://schemas.openxmlformats.org/markup-compatibility/2006">
          <mc:Choice Requires="x14">
            <control shapeId="17615" r:id="rId58" name="Check Box 207">
              <controlPr defaultSize="0" autoFill="0" autoLine="0" autoPict="0">
                <anchor moveWithCells="1">
                  <from>
                    <xdr:col>2</xdr:col>
                    <xdr:colOff>400050</xdr:colOff>
                    <xdr:row>58</xdr:row>
                    <xdr:rowOff>0</xdr:rowOff>
                  </from>
                  <to>
                    <xdr:col>3</xdr:col>
                    <xdr:colOff>19050</xdr:colOff>
                    <xdr:row>59</xdr:row>
                    <xdr:rowOff>0</xdr:rowOff>
                  </to>
                </anchor>
              </controlPr>
            </control>
          </mc:Choice>
        </mc:AlternateContent>
        <mc:AlternateContent xmlns:mc="http://schemas.openxmlformats.org/markup-compatibility/2006">
          <mc:Choice Requires="x14">
            <control shapeId="17616" r:id="rId59" name="Check Box 208">
              <controlPr defaultSize="0" autoFill="0" autoLine="0" autoPict="0">
                <anchor moveWithCells="1">
                  <from>
                    <xdr:col>2</xdr:col>
                    <xdr:colOff>400050</xdr:colOff>
                    <xdr:row>59</xdr:row>
                    <xdr:rowOff>0</xdr:rowOff>
                  </from>
                  <to>
                    <xdr:col>3</xdr:col>
                    <xdr:colOff>19050</xdr:colOff>
                    <xdr:row>60</xdr:row>
                    <xdr:rowOff>0</xdr:rowOff>
                  </to>
                </anchor>
              </controlPr>
            </control>
          </mc:Choice>
        </mc:AlternateContent>
        <mc:AlternateContent xmlns:mc="http://schemas.openxmlformats.org/markup-compatibility/2006">
          <mc:Choice Requires="x14">
            <control shapeId="17617" r:id="rId60" name="Check Box 209">
              <controlPr defaultSize="0" autoFill="0" autoLine="0" autoPict="0">
                <anchor moveWithCells="1">
                  <from>
                    <xdr:col>2</xdr:col>
                    <xdr:colOff>400050</xdr:colOff>
                    <xdr:row>60</xdr:row>
                    <xdr:rowOff>0</xdr:rowOff>
                  </from>
                  <to>
                    <xdr:col>3</xdr:col>
                    <xdr:colOff>19050</xdr:colOff>
                    <xdr:row>61</xdr:row>
                    <xdr:rowOff>0</xdr:rowOff>
                  </to>
                </anchor>
              </controlPr>
            </control>
          </mc:Choice>
        </mc:AlternateContent>
        <mc:AlternateContent xmlns:mc="http://schemas.openxmlformats.org/markup-compatibility/2006">
          <mc:Choice Requires="x14">
            <control shapeId="17618" r:id="rId61" name="Check Box 210">
              <controlPr defaultSize="0" autoFill="0" autoLine="0" autoPict="0">
                <anchor moveWithCells="1">
                  <from>
                    <xdr:col>2</xdr:col>
                    <xdr:colOff>400050</xdr:colOff>
                    <xdr:row>61</xdr:row>
                    <xdr:rowOff>0</xdr:rowOff>
                  </from>
                  <to>
                    <xdr:col>3</xdr:col>
                    <xdr:colOff>19050</xdr:colOff>
                    <xdr:row>62</xdr:row>
                    <xdr:rowOff>0</xdr:rowOff>
                  </to>
                </anchor>
              </controlPr>
            </control>
          </mc:Choice>
        </mc:AlternateContent>
        <mc:AlternateContent xmlns:mc="http://schemas.openxmlformats.org/markup-compatibility/2006">
          <mc:Choice Requires="x14">
            <control shapeId="17619" r:id="rId62" name="Check Box 211">
              <controlPr defaultSize="0" autoFill="0" autoLine="0" autoPict="0">
                <anchor moveWithCells="1">
                  <from>
                    <xdr:col>2</xdr:col>
                    <xdr:colOff>400050</xdr:colOff>
                    <xdr:row>62</xdr:row>
                    <xdr:rowOff>0</xdr:rowOff>
                  </from>
                  <to>
                    <xdr:col>3</xdr:col>
                    <xdr:colOff>19050</xdr:colOff>
                    <xdr:row>63</xdr:row>
                    <xdr:rowOff>0</xdr:rowOff>
                  </to>
                </anchor>
              </controlPr>
            </control>
          </mc:Choice>
        </mc:AlternateContent>
        <mc:AlternateContent xmlns:mc="http://schemas.openxmlformats.org/markup-compatibility/2006">
          <mc:Choice Requires="x14">
            <control shapeId="17620" r:id="rId63" name="Check Box 212">
              <controlPr defaultSize="0" autoFill="0" autoLine="0" autoPict="0">
                <anchor moveWithCells="1">
                  <from>
                    <xdr:col>2</xdr:col>
                    <xdr:colOff>400050</xdr:colOff>
                    <xdr:row>63</xdr:row>
                    <xdr:rowOff>0</xdr:rowOff>
                  </from>
                  <to>
                    <xdr:col>3</xdr:col>
                    <xdr:colOff>19050</xdr:colOff>
                    <xdr:row>64</xdr:row>
                    <xdr:rowOff>0</xdr:rowOff>
                  </to>
                </anchor>
              </controlPr>
            </control>
          </mc:Choice>
        </mc:AlternateContent>
        <mc:AlternateContent xmlns:mc="http://schemas.openxmlformats.org/markup-compatibility/2006">
          <mc:Choice Requires="x14">
            <control shapeId="17621" r:id="rId64" name="Check Box 213">
              <controlPr defaultSize="0" autoFill="0" autoLine="0" autoPict="0">
                <anchor moveWithCells="1">
                  <from>
                    <xdr:col>2</xdr:col>
                    <xdr:colOff>400050</xdr:colOff>
                    <xdr:row>64</xdr:row>
                    <xdr:rowOff>0</xdr:rowOff>
                  </from>
                  <to>
                    <xdr:col>3</xdr:col>
                    <xdr:colOff>19050</xdr:colOff>
                    <xdr:row>65</xdr:row>
                    <xdr:rowOff>0</xdr:rowOff>
                  </to>
                </anchor>
              </controlPr>
            </control>
          </mc:Choice>
        </mc:AlternateContent>
        <mc:AlternateContent xmlns:mc="http://schemas.openxmlformats.org/markup-compatibility/2006">
          <mc:Choice Requires="x14">
            <control shapeId="17622" r:id="rId65" name="Check Box 214">
              <controlPr defaultSize="0" autoFill="0" autoLine="0" autoPict="0">
                <anchor moveWithCells="1">
                  <from>
                    <xdr:col>2</xdr:col>
                    <xdr:colOff>400050</xdr:colOff>
                    <xdr:row>65</xdr:row>
                    <xdr:rowOff>0</xdr:rowOff>
                  </from>
                  <to>
                    <xdr:col>3</xdr:col>
                    <xdr:colOff>19050</xdr:colOff>
                    <xdr:row>66</xdr:row>
                    <xdr:rowOff>0</xdr:rowOff>
                  </to>
                </anchor>
              </controlPr>
            </control>
          </mc:Choice>
        </mc:AlternateContent>
        <mc:AlternateContent xmlns:mc="http://schemas.openxmlformats.org/markup-compatibility/2006">
          <mc:Choice Requires="x14">
            <control shapeId="17623" r:id="rId66" name="Check Box 215">
              <controlPr defaultSize="0" autoFill="0" autoLine="0" autoPict="0">
                <anchor moveWithCells="1">
                  <from>
                    <xdr:col>2</xdr:col>
                    <xdr:colOff>400050</xdr:colOff>
                    <xdr:row>66</xdr:row>
                    <xdr:rowOff>0</xdr:rowOff>
                  </from>
                  <to>
                    <xdr:col>3</xdr:col>
                    <xdr:colOff>19050</xdr:colOff>
                    <xdr:row>67</xdr:row>
                    <xdr:rowOff>0</xdr:rowOff>
                  </to>
                </anchor>
              </controlPr>
            </control>
          </mc:Choice>
        </mc:AlternateContent>
        <mc:AlternateContent xmlns:mc="http://schemas.openxmlformats.org/markup-compatibility/2006">
          <mc:Choice Requires="x14">
            <control shapeId="17624" r:id="rId67" name="Check Box 216">
              <controlPr defaultSize="0" autoFill="0" autoLine="0" autoPict="0">
                <anchor moveWithCells="1">
                  <from>
                    <xdr:col>2</xdr:col>
                    <xdr:colOff>400050</xdr:colOff>
                    <xdr:row>67</xdr:row>
                    <xdr:rowOff>0</xdr:rowOff>
                  </from>
                  <to>
                    <xdr:col>3</xdr:col>
                    <xdr:colOff>19050</xdr:colOff>
                    <xdr:row>68</xdr:row>
                    <xdr:rowOff>0</xdr:rowOff>
                  </to>
                </anchor>
              </controlPr>
            </control>
          </mc:Choice>
        </mc:AlternateContent>
        <mc:AlternateContent xmlns:mc="http://schemas.openxmlformats.org/markup-compatibility/2006">
          <mc:Choice Requires="x14">
            <control shapeId="17625" r:id="rId68" name="Check Box 217">
              <controlPr defaultSize="0" autoFill="0" autoLine="0" autoPict="0">
                <anchor moveWithCells="1">
                  <from>
                    <xdr:col>2</xdr:col>
                    <xdr:colOff>400050</xdr:colOff>
                    <xdr:row>68</xdr:row>
                    <xdr:rowOff>0</xdr:rowOff>
                  </from>
                  <to>
                    <xdr:col>3</xdr:col>
                    <xdr:colOff>19050</xdr:colOff>
                    <xdr:row>69</xdr:row>
                    <xdr:rowOff>0</xdr:rowOff>
                  </to>
                </anchor>
              </controlPr>
            </control>
          </mc:Choice>
        </mc:AlternateContent>
        <mc:AlternateContent xmlns:mc="http://schemas.openxmlformats.org/markup-compatibility/2006">
          <mc:Choice Requires="x14">
            <control shapeId="17626" r:id="rId69" name="Check Box 218">
              <controlPr defaultSize="0" autoFill="0" autoLine="0" autoPict="0">
                <anchor moveWithCells="1">
                  <from>
                    <xdr:col>2</xdr:col>
                    <xdr:colOff>400050</xdr:colOff>
                    <xdr:row>69</xdr:row>
                    <xdr:rowOff>0</xdr:rowOff>
                  </from>
                  <to>
                    <xdr:col>3</xdr:col>
                    <xdr:colOff>19050</xdr:colOff>
                    <xdr:row>70</xdr:row>
                    <xdr:rowOff>0</xdr:rowOff>
                  </to>
                </anchor>
              </controlPr>
            </control>
          </mc:Choice>
        </mc:AlternateContent>
        <mc:AlternateContent xmlns:mc="http://schemas.openxmlformats.org/markup-compatibility/2006">
          <mc:Choice Requires="x14">
            <control shapeId="17627" r:id="rId70" name="Check Box 219">
              <controlPr defaultSize="0" autoFill="0" autoLine="0" autoPict="0">
                <anchor moveWithCells="1">
                  <from>
                    <xdr:col>2</xdr:col>
                    <xdr:colOff>400050</xdr:colOff>
                    <xdr:row>70</xdr:row>
                    <xdr:rowOff>0</xdr:rowOff>
                  </from>
                  <to>
                    <xdr:col>3</xdr:col>
                    <xdr:colOff>19050</xdr:colOff>
                    <xdr:row>71</xdr:row>
                    <xdr:rowOff>0</xdr:rowOff>
                  </to>
                </anchor>
              </controlPr>
            </control>
          </mc:Choice>
        </mc:AlternateContent>
        <mc:AlternateContent xmlns:mc="http://schemas.openxmlformats.org/markup-compatibility/2006">
          <mc:Choice Requires="x14">
            <control shapeId="17628" r:id="rId71" name="Check Box 220">
              <controlPr defaultSize="0" autoFill="0" autoLine="0" autoPict="0">
                <anchor moveWithCells="1">
                  <from>
                    <xdr:col>2</xdr:col>
                    <xdr:colOff>400050</xdr:colOff>
                    <xdr:row>71</xdr:row>
                    <xdr:rowOff>0</xdr:rowOff>
                  </from>
                  <to>
                    <xdr:col>3</xdr:col>
                    <xdr:colOff>19050</xdr:colOff>
                    <xdr:row>72</xdr:row>
                    <xdr:rowOff>0</xdr:rowOff>
                  </to>
                </anchor>
              </controlPr>
            </control>
          </mc:Choice>
        </mc:AlternateContent>
        <mc:AlternateContent xmlns:mc="http://schemas.openxmlformats.org/markup-compatibility/2006">
          <mc:Choice Requires="x14">
            <control shapeId="17629" r:id="rId72" name="Check Box 221">
              <controlPr defaultSize="0" autoFill="0" autoLine="0" autoPict="0">
                <anchor moveWithCells="1">
                  <from>
                    <xdr:col>2</xdr:col>
                    <xdr:colOff>400050</xdr:colOff>
                    <xdr:row>72</xdr:row>
                    <xdr:rowOff>0</xdr:rowOff>
                  </from>
                  <to>
                    <xdr:col>3</xdr:col>
                    <xdr:colOff>19050</xdr:colOff>
                    <xdr:row>73</xdr:row>
                    <xdr:rowOff>0</xdr:rowOff>
                  </to>
                </anchor>
              </controlPr>
            </control>
          </mc:Choice>
        </mc:AlternateContent>
        <mc:AlternateContent xmlns:mc="http://schemas.openxmlformats.org/markup-compatibility/2006">
          <mc:Choice Requires="x14">
            <control shapeId="17634" r:id="rId73" name="Option Button 226">
              <controlPr defaultSize="0" autoFill="0" autoLine="0" autoPict="0">
                <anchor moveWithCells="1">
                  <from>
                    <xdr:col>2</xdr:col>
                    <xdr:colOff>114300</xdr:colOff>
                    <xdr:row>13</xdr:row>
                    <xdr:rowOff>123825</xdr:rowOff>
                  </from>
                  <to>
                    <xdr:col>2</xdr:col>
                    <xdr:colOff>581025</xdr:colOff>
                    <xdr:row>13</xdr:row>
                    <xdr:rowOff>314325</xdr:rowOff>
                  </to>
                </anchor>
              </controlPr>
            </control>
          </mc:Choice>
        </mc:AlternateContent>
        <mc:AlternateContent xmlns:mc="http://schemas.openxmlformats.org/markup-compatibility/2006">
          <mc:Choice Requires="x14">
            <control shapeId="17635" r:id="rId74" name="Option Button 227">
              <controlPr defaultSize="0" autoFill="0" autoLine="0" autoPict="0">
                <anchor moveWithCells="1">
                  <from>
                    <xdr:col>2</xdr:col>
                    <xdr:colOff>114300</xdr:colOff>
                    <xdr:row>14</xdr:row>
                    <xdr:rowOff>85725</xdr:rowOff>
                  </from>
                  <to>
                    <xdr:col>2</xdr:col>
                    <xdr:colOff>581025</xdr:colOff>
                    <xdr:row>14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VAL_Drop_Down_Lists!$H$42:$H$50</xm:f>
          </x14:formula1>
          <xm:sqref>K5:K7</xm:sqref>
        </x14:dataValidation>
        <x14:dataValidation type="list" allowBlank="1" showInputMessage="1" showErrorMessage="1">
          <x14:formula1>
            <xm:f>VAL_Drop_Down_Lists!$H$54:$H$79</xm:f>
          </x14:formula1>
          <xm:sqref>H19:H30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4" width="9.140625" style="28"/>
    <col min="15" max="15" width="14.28515625" style="28" customWidth="1"/>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32" t="s">
        <v>605</v>
      </c>
      <c r="C1" s="232"/>
      <c r="D1" s="232"/>
      <c r="E1" s="232"/>
      <c r="F1" s="232"/>
      <c r="G1" s="232"/>
      <c r="H1" s="232"/>
      <c r="I1" s="232"/>
      <c r="J1" s="232"/>
      <c r="K1" s="232"/>
      <c r="L1" s="232"/>
      <c r="M1" s="232"/>
      <c r="N1" s="232"/>
      <c r="O1" s="23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9" t="s">
        <v>606</v>
      </c>
      <c r="C3" s="209"/>
      <c r="D3" s="209"/>
      <c r="E3" s="209"/>
      <c r="F3" s="209"/>
      <c r="G3" s="209"/>
      <c r="H3" s="209"/>
      <c r="I3" s="209"/>
      <c r="J3" s="209"/>
      <c r="K3" s="209"/>
      <c r="L3" s="209"/>
      <c r="M3" s="209"/>
      <c r="N3" s="209"/>
      <c r="O3" s="209"/>
      <c r="P3" s="93"/>
      <c r="R3" s="28"/>
    </row>
    <row r="4" spans="1:18" ht="18.75" x14ac:dyDescent="0.25">
      <c r="A4" s="92"/>
      <c r="B4" s="68"/>
      <c r="C4" s="69" t="s">
        <v>607</v>
      </c>
      <c r="D4" s="70"/>
      <c r="E4" s="70"/>
      <c r="F4" s="70"/>
      <c r="G4" s="70"/>
      <c r="H4" s="70"/>
      <c r="I4" s="70"/>
      <c r="J4" s="70"/>
      <c r="K4" s="70"/>
      <c r="L4" s="70"/>
      <c r="M4" s="70"/>
      <c r="N4" s="70"/>
      <c r="O4" s="70"/>
      <c r="P4" s="93"/>
      <c r="R4" s="28"/>
    </row>
    <row r="5" spans="1:18" ht="18.75" x14ac:dyDescent="0.25">
      <c r="A5" s="92"/>
      <c r="B5" s="68"/>
      <c r="C5" s="69"/>
      <c r="D5" s="70"/>
      <c r="E5" s="70"/>
      <c r="F5" s="70"/>
      <c r="G5" s="94" t="s">
        <v>558</v>
      </c>
      <c r="H5" s="94" t="s">
        <v>608</v>
      </c>
      <c r="I5" s="70"/>
      <c r="J5" s="70"/>
      <c r="K5" s="70"/>
      <c r="L5" s="70"/>
      <c r="M5" s="70"/>
      <c r="N5" s="70"/>
      <c r="O5" s="70"/>
      <c r="P5" s="93"/>
      <c r="R5" s="28"/>
    </row>
    <row r="6" spans="1:18" ht="18.75" x14ac:dyDescent="0.25">
      <c r="A6" s="92"/>
      <c r="B6" s="68"/>
      <c r="C6" s="233" t="s">
        <v>609</v>
      </c>
      <c r="D6" s="233"/>
      <c r="E6" s="233"/>
      <c r="F6" s="233"/>
      <c r="G6" s="65" t="s">
        <v>978</v>
      </c>
      <c r="H6" s="65" t="s">
        <v>978</v>
      </c>
      <c r="I6" s="70"/>
      <c r="J6" s="70"/>
      <c r="K6" s="70"/>
      <c r="L6" s="70"/>
      <c r="M6" s="70"/>
      <c r="N6" s="70"/>
      <c r="O6" s="70"/>
      <c r="P6" s="93"/>
      <c r="R6" s="28"/>
    </row>
    <row r="7" spans="1:18" ht="18.75" x14ac:dyDescent="0.25">
      <c r="A7" s="92"/>
      <c r="B7" s="68"/>
      <c r="C7" s="233" t="s">
        <v>610</v>
      </c>
      <c r="D7" s="233"/>
      <c r="E7" s="233"/>
      <c r="F7" s="233"/>
      <c r="G7" s="65" t="s">
        <v>978</v>
      </c>
      <c r="H7" s="65" t="s">
        <v>978</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customHeight="1" x14ac:dyDescent="0.25">
      <c r="A9" s="92"/>
      <c r="B9" s="68"/>
      <c r="C9" s="170" t="s">
        <v>554</v>
      </c>
      <c r="D9" s="170"/>
      <c r="E9" s="170"/>
      <c r="F9" s="170"/>
      <c r="G9" s="170"/>
      <c r="H9" s="170"/>
      <c r="I9" s="170"/>
      <c r="J9" s="170"/>
      <c r="K9" s="170"/>
      <c r="L9" s="170"/>
      <c r="M9" s="170"/>
      <c r="N9" s="170"/>
      <c r="O9" s="170"/>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9" t="s">
        <v>611</v>
      </c>
      <c r="C12" s="209"/>
      <c r="D12" s="209"/>
      <c r="E12" s="209"/>
      <c r="F12" s="209"/>
      <c r="G12" s="209"/>
      <c r="H12" s="209"/>
      <c r="I12" s="209"/>
      <c r="J12" s="209"/>
      <c r="K12" s="209"/>
      <c r="L12" s="209"/>
      <c r="M12" s="209"/>
      <c r="N12" s="209"/>
      <c r="O12" s="209"/>
      <c r="P12" s="93"/>
      <c r="R12" s="28"/>
    </row>
    <row r="13" spans="1:18" ht="18.75" x14ac:dyDescent="0.25">
      <c r="A13" s="92"/>
      <c r="B13" s="68"/>
      <c r="C13" s="69" t="s">
        <v>607</v>
      </c>
      <c r="D13" s="70"/>
      <c r="E13" s="70"/>
      <c r="F13" s="70"/>
      <c r="G13" s="70"/>
      <c r="H13" s="70"/>
      <c r="I13" s="70"/>
      <c r="J13" s="70"/>
      <c r="K13" s="70"/>
      <c r="L13" s="70"/>
      <c r="M13" s="70"/>
      <c r="N13" s="70"/>
      <c r="O13" s="70"/>
      <c r="P13" s="93"/>
      <c r="R13" s="28"/>
    </row>
    <row r="14" spans="1:18" ht="44.25" customHeight="1" x14ac:dyDescent="0.25">
      <c r="A14" s="92"/>
      <c r="B14" s="68"/>
      <c r="C14" s="206" t="s">
        <v>674</v>
      </c>
      <c r="D14" s="207"/>
      <c r="E14" s="207"/>
      <c r="F14" s="208"/>
      <c r="G14" s="70"/>
      <c r="H14" s="70"/>
      <c r="I14" s="70"/>
      <c r="J14" s="70"/>
      <c r="K14" s="70"/>
      <c r="L14" s="70"/>
      <c r="M14" s="70"/>
      <c r="N14" s="70"/>
      <c r="O14" s="70"/>
      <c r="P14" s="93"/>
      <c r="R14" s="28"/>
    </row>
    <row r="15" spans="1:18" ht="18.75" customHeight="1" x14ac:dyDescent="0.25">
      <c r="A15" s="92"/>
      <c r="B15" s="68"/>
      <c r="C15" s="205" t="s">
        <v>560</v>
      </c>
      <c r="D15" s="205"/>
      <c r="E15" s="205"/>
      <c r="F15" s="97"/>
      <c r="G15" s="70"/>
      <c r="H15" s="70"/>
      <c r="I15" s="70"/>
      <c r="J15" s="70"/>
      <c r="K15" s="70"/>
      <c r="L15" s="70"/>
      <c r="M15" s="70"/>
      <c r="N15" s="70"/>
      <c r="O15" s="70"/>
      <c r="P15" s="93"/>
      <c r="R15" s="28"/>
    </row>
    <row r="16" spans="1:18" ht="18.75" customHeight="1" x14ac:dyDescent="0.25">
      <c r="A16" s="70"/>
      <c r="B16" s="68"/>
      <c r="C16" s="205" t="s">
        <v>561</v>
      </c>
      <c r="D16" s="205"/>
      <c r="E16" s="205"/>
      <c r="F16" s="97"/>
      <c r="G16" s="70"/>
      <c r="H16" s="70"/>
      <c r="I16" s="70"/>
      <c r="J16" s="70"/>
      <c r="K16" s="70"/>
      <c r="L16" s="70"/>
      <c r="M16" s="70"/>
      <c r="N16" s="70"/>
      <c r="O16" s="70"/>
      <c r="P16" s="93"/>
      <c r="Q16" s="98">
        <v>1</v>
      </c>
      <c r="R16" s="28"/>
    </row>
    <row r="17" spans="1:18" ht="18.75" customHeight="1" x14ac:dyDescent="0.25">
      <c r="A17" s="70"/>
      <c r="B17" s="68"/>
      <c r="C17" s="205" t="s">
        <v>562</v>
      </c>
      <c r="D17" s="205"/>
      <c r="E17" s="205"/>
      <c r="F17" s="97"/>
      <c r="G17" s="70"/>
      <c r="H17" s="70"/>
      <c r="I17" s="70"/>
      <c r="J17" s="70"/>
      <c r="K17" s="70"/>
      <c r="L17" s="70"/>
      <c r="M17" s="70"/>
      <c r="N17" s="70"/>
      <c r="O17" s="70"/>
      <c r="P17" s="93"/>
      <c r="Q17" s="98">
        <v>2</v>
      </c>
      <c r="R17" s="28"/>
    </row>
    <row r="18" spans="1:18" ht="18.75" customHeight="1" x14ac:dyDescent="0.25">
      <c r="A18" s="70"/>
      <c r="B18" s="68"/>
      <c r="C18" s="205" t="s">
        <v>563</v>
      </c>
      <c r="D18" s="205"/>
      <c r="E18" s="205"/>
      <c r="F18" s="97"/>
      <c r="G18" s="70"/>
      <c r="H18" s="70"/>
      <c r="I18" s="70"/>
      <c r="J18" s="70"/>
      <c r="K18" s="70"/>
      <c r="L18" s="70"/>
      <c r="M18" s="70"/>
      <c r="N18" s="70"/>
      <c r="O18" s="70"/>
      <c r="P18" s="93"/>
      <c r="Q18" s="98">
        <v>3</v>
      </c>
      <c r="R18" s="28"/>
    </row>
    <row r="19" spans="1:18" ht="18.75" customHeight="1" x14ac:dyDescent="0.25">
      <c r="A19" s="70"/>
      <c r="B19" s="68"/>
      <c r="C19" s="205" t="s">
        <v>564</v>
      </c>
      <c r="D19" s="205"/>
      <c r="E19" s="205"/>
      <c r="F19" s="97"/>
      <c r="G19" s="70"/>
      <c r="H19" s="70"/>
      <c r="I19" s="70"/>
      <c r="J19" s="70"/>
      <c r="K19" s="70"/>
      <c r="L19" s="70"/>
      <c r="M19" s="70"/>
      <c r="N19" s="70"/>
      <c r="O19" s="70"/>
      <c r="P19" s="93"/>
      <c r="Q19" s="98">
        <v>4</v>
      </c>
      <c r="R19" s="28"/>
    </row>
    <row r="20" spans="1:18" ht="18.75" customHeight="1" x14ac:dyDescent="0.25">
      <c r="A20" s="70"/>
      <c r="B20" s="68"/>
      <c r="C20" s="205" t="s">
        <v>565</v>
      </c>
      <c r="D20" s="205"/>
      <c r="E20" s="205"/>
      <c r="F20" s="97"/>
      <c r="G20" s="70"/>
      <c r="H20" s="70"/>
      <c r="I20" s="70"/>
      <c r="J20" s="70"/>
      <c r="K20" s="70"/>
      <c r="L20" s="70"/>
      <c r="M20" s="70"/>
      <c r="N20" s="70"/>
      <c r="O20" s="70"/>
      <c r="P20" s="93"/>
      <c r="Q20" s="98">
        <v>5</v>
      </c>
      <c r="R20" s="28"/>
    </row>
    <row r="21" spans="1:18" ht="18.75" customHeight="1" x14ac:dyDescent="0.25">
      <c r="A21" s="70"/>
      <c r="B21" s="68"/>
      <c r="C21" s="205" t="s">
        <v>566</v>
      </c>
      <c r="D21" s="205"/>
      <c r="E21" s="205"/>
      <c r="F21" s="97"/>
      <c r="G21" s="70"/>
      <c r="H21" s="70"/>
      <c r="I21" s="70"/>
      <c r="J21" s="70"/>
      <c r="K21" s="70"/>
      <c r="L21" s="70"/>
      <c r="M21" s="70"/>
      <c r="N21" s="70"/>
      <c r="O21" s="70"/>
      <c r="P21" s="93"/>
      <c r="Q21" s="98">
        <v>6</v>
      </c>
      <c r="R21" s="28"/>
    </row>
    <row r="22" spans="1:18" ht="18.75" customHeight="1" x14ac:dyDescent="0.25">
      <c r="A22" s="70"/>
      <c r="B22" s="68"/>
      <c r="C22" s="205" t="s">
        <v>567</v>
      </c>
      <c r="D22" s="205"/>
      <c r="E22" s="205"/>
      <c r="F22" s="97"/>
      <c r="G22" s="70"/>
      <c r="H22" s="70"/>
      <c r="I22" s="70"/>
      <c r="J22" s="70"/>
      <c r="K22" s="70"/>
      <c r="L22" s="70"/>
      <c r="M22" s="70"/>
      <c r="N22" s="70"/>
      <c r="O22" s="70"/>
      <c r="P22" s="93"/>
      <c r="Q22" s="98">
        <v>7</v>
      </c>
      <c r="R22" s="28"/>
    </row>
    <row r="23" spans="1:18" ht="18.75" customHeight="1" x14ac:dyDescent="0.25">
      <c r="A23" s="70"/>
      <c r="B23" s="68"/>
      <c r="C23" s="205" t="s">
        <v>568</v>
      </c>
      <c r="D23" s="205"/>
      <c r="E23" s="205"/>
      <c r="F23" s="97"/>
      <c r="G23" s="70"/>
      <c r="H23" s="70"/>
      <c r="I23" s="70"/>
      <c r="J23" s="70"/>
      <c r="K23" s="70"/>
      <c r="L23" s="70"/>
      <c r="M23" s="70"/>
      <c r="N23" s="70"/>
      <c r="O23" s="70"/>
      <c r="P23" s="93"/>
      <c r="Q23" s="98">
        <v>8</v>
      </c>
      <c r="R23" s="28"/>
    </row>
    <row r="24" spans="1:18" ht="18.75" customHeight="1" x14ac:dyDescent="0.25">
      <c r="A24" s="70"/>
      <c r="B24" s="68"/>
      <c r="C24" s="205" t="s">
        <v>569</v>
      </c>
      <c r="D24" s="205"/>
      <c r="E24" s="205"/>
      <c r="F24" s="97"/>
      <c r="G24" s="70"/>
      <c r="H24" s="70"/>
      <c r="I24" s="70"/>
      <c r="J24" s="70"/>
      <c r="K24" s="70"/>
      <c r="L24" s="70"/>
      <c r="M24" s="70"/>
      <c r="N24" s="70"/>
      <c r="O24" s="70"/>
      <c r="P24" s="93"/>
      <c r="Q24" s="98">
        <v>9</v>
      </c>
      <c r="R24" s="28"/>
    </row>
    <row r="25" spans="1:18" ht="18.75" customHeight="1" x14ac:dyDescent="0.25">
      <c r="A25" s="70"/>
      <c r="B25" s="68"/>
      <c r="C25" s="205" t="s">
        <v>570</v>
      </c>
      <c r="D25" s="205"/>
      <c r="E25" s="205"/>
      <c r="F25" s="97"/>
      <c r="G25" s="70"/>
      <c r="H25" s="70"/>
      <c r="I25" s="70"/>
      <c r="J25" s="70"/>
      <c r="K25" s="70"/>
      <c r="L25" s="70"/>
      <c r="M25" s="70"/>
      <c r="N25" s="70"/>
      <c r="O25" s="70"/>
      <c r="P25" s="93"/>
      <c r="Q25" s="98">
        <v>10</v>
      </c>
      <c r="R25" s="28"/>
    </row>
    <row r="26" spans="1:18" ht="18.75" customHeight="1" x14ac:dyDescent="0.25">
      <c r="A26" s="70"/>
      <c r="B26" s="68"/>
      <c r="C26" s="205" t="s">
        <v>1034</v>
      </c>
      <c r="D26" s="205"/>
      <c r="E26" s="205"/>
      <c r="F26" s="97"/>
      <c r="G26" s="70"/>
      <c r="H26" s="70"/>
      <c r="I26" s="70"/>
      <c r="J26" s="70"/>
      <c r="K26" s="70"/>
      <c r="L26" s="70"/>
      <c r="M26" s="70"/>
      <c r="N26" s="70"/>
      <c r="O26" s="70"/>
      <c r="P26" s="93"/>
      <c r="Q26" s="98">
        <v>11</v>
      </c>
      <c r="R26" s="28"/>
    </row>
    <row r="27" spans="1:18" ht="18.75" customHeight="1" x14ac:dyDescent="0.25">
      <c r="A27" s="70"/>
      <c r="B27" s="68"/>
      <c r="C27" s="205" t="s">
        <v>571</v>
      </c>
      <c r="D27" s="205"/>
      <c r="E27" s="205"/>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customHeight="1" x14ac:dyDescent="0.25">
      <c r="A29" s="92"/>
      <c r="B29" s="68"/>
      <c r="C29" s="170" t="s">
        <v>554</v>
      </c>
      <c r="D29" s="170"/>
      <c r="E29" s="170"/>
      <c r="F29" s="170"/>
      <c r="G29" s="170"/>
      <c r="H29" s="170"/>
      <c r="I29" s="170"/>
      <c r="J29" s="170"/>
      <c r="K29" s="170"/>
      <c r="L29" s="170"/>
      <c r="M29" s="170"/>
      <c r="N29" s="170"/>
      <c r="O29" s="170"/>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9" t="s">
        <v>612</v>
      </c>
      <c r="C32" s="209"/>
      <c r="D32" s="209"/>
      <c r="E32" s="209"/>
      <c r="F32" s="209"/>
      <c r="G32" s="209"/>
      <c r="H32" s="209"/>
      <c r="I32" s="209"/>
      <c r="J32" s="209"/>
      <c r="K32" s="209"/>
      <c r="L32" s="209"/>
      <c r="M32" s="209"/>
      <c r="N32" s="209"/>
      <c r="O32" s="209"/>
      <c r="P32" s="93"/>
      <c r="R32" s="28"/>
    </row>
    <row r="33" spans="1:18" ht="18.75" x14ac:dyDescent="0.25">
      <c r="A33" s="92"/>
      <c r="B33" s="70"/>
      <c r="C33" s="69" t="s">
        <v>607</v>
      </c>
      <c r="D33" s="70"/>
      <c r="E33" s="70"/>
      <c r="F33" s="70"/>
      <c r="G33" s="70"/>
      <c r="H33" s="70"/>
      <c r="I33" s="70"/>
      <c r="J33" s="70"/>
      <c r="K33" s="70"/>
      <c r="L33" s="70"/>
      <c r="M33" s="70"/>
      <c r="N33" s="70"/>
      <c r="O33" s="70"/>
      <c r="P33" s="93"/>
      <c r="R33" s="28"/>
    </row>
    <row r="34" spans="1:18" ht="18.75" x14ac:dyDescent="0.25">
      <c r="A34" s="92"/>
      <c r="B34" s="70"/>
      <c r="C34" s="70"/>
      <c r="D34" s="70" t="s">
        <v>613</v>
      </c>
      <c r="E34" s="69"/>
      <c r="F34" s="70"/>
      <c r="G34" s="70"/>
      <c r="H34" s="70"/>
      <c r="I34" s="70"/>
      <c r="J34" s="70"/>
      <c r="K34" s="70"/>
      <c r="L34" s="70"/>
      <c r="M34" s="70"/>
      <c r="N34" s="70"/>
      <c r="O34" s="70"/>
      <c r="P34" s="93"/>
      <c r="R34" s="28"/>
    </row>
    <row r="35" spans="1:18" ht="18.75" x14ac:dyDescent="0.25">
      <c r="A35" s="92"/>
      <c r="B35" s="70"/>
      <c r="C35" s="70"/>
      <c r="D35" s="70" t="s">
        <v>614</v>
      </c>
      <c r="E35" s="69"/>
      <c r="F35" s="70"/>
      <c r="G35" s="70"/>
      <c r="H35" s="70"/>
      <c r="I35" s="70"/>
      <c r="J35" s="70"/>
      <c r="K35" s="70"/>
      <c r="L35" s="70"/>
      <c r="M35" s="70"/>
      <c r="N35" s="70"/>
      <c r="O35" s="70"/>
      <c r="P35" s="93"/>
      <c r="R35" s="28"/>
    </row>
    <row r="36" spans="1:18" ht="18.75" x14ac:dyDescent="0.25">
      <c r="A36" s="92"/>
      <c r="B36" s="70"/>
      <c r="C36" s="70"/>
      <c r="D36" s="70" t="s">
        <v>675</v>
      </c>
      <c r="E36" s="69"/>
      <c r="F36" s="70"/>
      <c r="G36" s="70"/>
      <c r="H36" s="70"/>
      <c r="I36" s="70"/>
      <c r="J36" s="70"/>
      <c r="K36" s="70"/>
      <c r="L36" s="70"/>
      <c r="M36" s="70"/>
      <c r="N36" s="70"/>
      <c r="O36" s="70"/>
      <c r="P36" s="93"/>
      <c r="R36" s="28"/>
    </row>
    <row r="37" spans="1:18" ht="18.75" x14ac:dyDescent="0.25">
      <c r="A37" s="92"/>
      <c r="B37" s="70"/>
      <c r="C37" s="70"/>
      <c r="D37" s="99" t="s">
        <v>615</v>
      </c>
      <c r="E37" s="69"/>
      <c r="F37" s="70"/>
      <c r="G37" s="70"/>
      <c r="H37" s="70"/>
      <c r="I37" s="70"/>
      <c r="J37" s="70"/>
      <c r="K37" s="70"/>
      <c r="L37" s="70"/>
      <c r="M37" s="70"/>
      <c r="N37" s="70"/>
      <c r="O37" s="70"/>
      <c r="P37" s="93"/>
      <c r="R37" s="28"/>
    </row>
    <row r="38" spans="1:18" ht="18.75" x14ac:dyDescent="0.25">
      <c r="A38" s="92"/>
      <c r="B38" s="70"/>
      <c r="C38" s="70"/>
      <c r="D38" s="70" t="s">
        <v>571</v>
      </c>
      <c r="E38" s="69"/>
      <c r="F38" s="70"/>
      <c r="G38" s="70"/>
      <c r="H38" s="70"/>
      <c r="I38" s="70"/>
      <c r="J38" s="70"/>
      <c r="K38" s="70"/>
      <c r="L38" s="70"/>
      <c r="M38" s="70"/>
      <c r="N38" s="70"/>
      <c r="O38" s="70"/>
      <c r="P38" s="93"/>
      <c r="R38" s="28"/>
    </row>
    <row r="39" spans="1:18" ht="18.75" x14ac:dyDescent="0.25">
      <c r="A39" s="92"/>
      <c r="B39" s="68"/>
      <c r="C39" s="70"/>
      <c r="D39" s="70" t="s">
        <v>616</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customHeight="1" x14ac:dyDescent="0.25">
      <c r="A41" s="92"/>
      <c r="B41" s="68"/>
      <c r="C41" s="170" t="s">
        <v>554</v>
      </c>
      <c r="D41" s="170"/>
      <c r="E41" s="170"/>
      <c r="F41" s="170"/>
      <c r="G41" s="170"/>
      <c r="H41" s="170"/>
      <c r="I41" s="170"/>
      <c r="J41" s="170"/>
      <c r="K41" s="170"/>
      <c r="L41" s="170"/>
      <c r="M41" s="170"/>
      <c r="N41" s="170"/>
      <c r="O41" s="170"/>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9" t="s">
        <v>617</v>
      </c>
      <c r="C44" s="209"/>
      <c r="D44" s="209"/>
      <c r="E44" s="209"/>
      <c r="F44" s="209"/>
      <c r="G44" s="209"/>
      <c r="H44" s="209"/>
      <c r="I44" s="209"/>
      <c r="J44" s="209"/>
      <c r="K44" s="209"/>
      <c r="L44" s="209"/>
      <c r="M44" s="209"/>
      <c r="N44" s="209"/>
      <c r="O44" s="209"/>
      <c r="P44" s="93"/>
      <c r="R44" s="28"/>
    </row>
    <row r="45" spans="1:18" ht="18.75" x14ac:dyDescent="0.25">
      <c r="A45" s="92"/>
      <c r="B45" s="70"/>
      <c r="C45" s="69" t="s">
        <v>607</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70" t="s">
        <v>618</v>
      </c>
      <c r="D50" s="170"/>
      <c r="E50" s="170"/>
      <c r="F50" s="170"/>
      <c r="G50" s="170"/>
      <c r="H50" s="170"/>
      <c r="I50" s="170"/>
      <c r="J50" s="170"/>
      <c r="K50" s="170"/>
      <c r="L50" s="170"/>
      <c r="M50" s="170"/>
      <c r="N50" s="170"/>
      <c r="O50" s="170"/>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9" t="s">
        <v>619</v>
      </c>
      <c r="C53" s="209"/>
      <c r="D53" s="209"/>
      <c r="E53" s="209"/>
      <c r="F53" s="209"/>
      <c r="G53" s="209"/>
      <c r="H53" s="209"/>
      <c r="I53" s="209"/>
      <c r="J53" s="209"/>
      <c r="K53" s="209"/>
      <c r="L53" s="209"/>
      <c r="M53" s="209"/>
      <c r="N53" s="209"/>
      <c r="O53" s="209"/>
      <c r="P53" s="93"/>
      <c r="R53" s="28"/>
    </row>
    <row r="54" spans="1:18" ht="18.75" x14ac:dyDescent="0.25">
      <c r="A54" s="92"/>
      <c r="B54" s="70"/>
      <c r="C54" s="69" t="s">
        <v>607</v>
      </c>
      <c r="D54" s="70"/>
      <c r="E54" s="70"/>
      <c r="F54" s="70"/>
      <c r="G54" s="70"/>
      <c r="H54" s="70"/>
      <c r="I54" s="70"/>
      <c r="J54" s="70"/>
      <c r="K54" s="70"/>
      <c r="L54" s="70"/>
      <c r="M54" s="70"/>
      <c r="N54" s="70"/>
      <c r="O54" s="70"/>
      <c r="P54" s="93"/>
      <c r="R54" s="28"/>
    </row>
    <row r="55" spans="1:18" ht="18.75" x14ac:dyDescent="0.25">
      <c r="A55" s="92"/>
      <c r="B55" s="70"/>
      <c r="C55" s="70"/>
      <c r="D55" s="99" t="s">
        <v>620</v>
      </c>
      <c r="E55" s="101"/>
      <c r="F55" s="99"/>
      <c r="G55" s="99"/>
      <c r="H55" s="99"/>
      <c r="I55" s="99"/>
      <c r="J55" s="99"/>
      <c r="K55" s="99"/>
      <c r="L55" s="99"/>
      <c r="M55" s="99"/>
      <c r="N55" s="99"/>
      <c r="O55" s="99"/>
      <c r="P55" s="93"/>
      <c r="R55" s="28"/>
    </row>
    <row r="56" spans="1:18" ht="30" customHeight="1" x14ac:dyDescent="0.25">
      <c r="A56" s="92"/>
      <c r="B56" s="70"/>
      <c r="C56" s="70"/>
      <c r="D56" s="214" t="s">
        <v>622</v>
      </c>
      <c r="E56" s="214"/>
      <c r="F56" s="214"/>
      <c r="G56" s="214"/>
      <c r="H56" s="214"/>
      <c r="I56" s="214"/>
      <c r="J56" s="214"/>
      <c r="K56" s="214"/>
      <c r="L56" s="214"/>
      <c r="M56" s="214"/>
      <c r="N56" s="214"/>
      <c r="O56" s="214"/>
      <c r="P56" s="93"/>
      <c r="R56" s="28"/>
    </row>
    <row r="57" spans="1:18" ht="30" customHeight="1" x14ac:dyDescent="0.25">
      <c r="A57" s="92"/>
      <c r="B57" s="70"/>
      <c r="C57" s="70"/>
      <c r="D57" s="214" t="s">
        <v>993</v>
      </c>
      <c r="E57" s="214"/>
      <c r="F57" s="214"/>
      <c r="G57" s="214"/>
      <c r="H57" s="214"/>
      <c r="I57" s="214"/>
      <c r="J57" s="214"/>
      <c r="K57" s="214"/>
      <c r="L57" s="214"/>
      <c r="M57" s="214"/>
      <c r="N57" s="214"/>
      <c r="O57" s="214"/>
      <c r="P57" s="93"/>
      <c r="R57" s="28"/>
    </row>
    <row r="58" spans="1:18" ht="30" customHeight="1" x14ac:dyDescent="0.25">
      <c r="A58" s="92"/>
      <c r="B58" s="70"/>
      <c r="C58" s="70"/>
      <c r="D58" s="214" t="s">
        <v>623</v>
      </c>
      <c r="E58" s="214"/>
      <c r="F58" s="214"/>
      <c r="G58" s="214"/>
      <c r="H58" s="214"/>
      <c r="I58" s="214"/>
      <c r="J58" s="214"/>
      <c r="K58" s="214"/>
      <c r="L58" s="214"/>
      <c r="M58" s="214"/>
      <c r="N58" s="214"/>
      <c r="O58" s="214"/>
      <c r="P58" s="93"/>
      <c r="R58" s="28"/>
    </row>
    <row r="59" spans="1:18" ht="18.75" customHeight="1" x14ac:dyDescent="0.25">
      <c r="A59" s="92"/>
      <c r="B59" s="70"/>
      <c r="C59" s="70"/>
      <c r="D59" s="214" t="s">
        <v>624</v>
      </c>
      <c r="E59" s="214"/>
      <c r="F59" s="214"/>
      <c r="G59" s="214"/>
      <c r="H59" s="214"/>
      <c r="I59" s="214"/>
      <c r="J59" s="214"/>
      <c r="K59" s="214"/>
      <c r="L59" s="214"/>
      <c r="M59" s="214"/>
      <c r="N59" s="214"/>
      <c r="O59" s="214"/>
      <c r="P59" s="93"/>
      <c r="R59" s="28"/>
    </row>
    <row r="60" spans="1:18" ht="18.75" x14ac:dyDescent="0.25">
      <c r="A60" s="92"/>
      <c r="B60" s="70"/>
      <c r="C60" s="70"/>
      <c r="D60" s="99" t="s">
        <v>616</v>
      </c>
      <c r="E60" s="101"/>
      <c r="F60" s="99"/>
      <c r="G60" s="99"/>
      <c r="H60" s="99"/>
      <c r="I60" s="99"/>
      <c r="J60" s="99"/>
      <c r="K60" s="99"/>
      <c r="L60" s="99"/>
      <c r="M60" s="99"/>
      <c r="N60" s="99"/>
      <c r="O60" s="99"/>
      <c r="P60" s="93"/>
      <c r="R60" s="28"/>
    </row>
    <row r="61" spans="1:18" ht="18.75" x14ac:dyDescent="0.25">
      <c r="A61" s="92"/>
      <c r="B61" s="70"/>
      <c r="C61" s="70"/>
      <c r="D61" s="99" t="s">
        <v>621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28" t="s">
        <v>625</v>
      </c>
      <c r="D63" s="228"/>
      <c r="E63" s="228"/>
      <c r="F63" s="228"/>
      <c r="G63" s="228"/>
      <c r="H63" s="228"/>
      <c r="I63" s="228"/>
      <c r="J63" s="228"/>
      <c r="K63" s="228"/>
      <c r="L63" s="228"/>
      <c r="M63" s="228"/>
      <c r="N63" s="228"/>
      <c r="O63" s="22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626</v>
      </c>
      <c r="C66" s="70"/>
      <c r="D66" s="70"/>
      <c r="E66" s="70"/>
      <c r="F66" s="70"/>
      <c r="G66" s="70"/>
      <c r="H66" s="70"/>
      <c r="I66" s="70"/>
      <c r="J66" s="70"/>
      <c r="K66" s="70"/>
      <c r="L66" s="70"/>
      <c r="M66" s="70"/>
      <c r="N66" s="70"/>
      <c r="O66" s="70"/>
      <c r="P66" s="93"/>
      <c r="R66" s="28"/>
    </row>
    <row r="67" spans="1:18" ht="18.75" x14ac:dyDescent="0.25">
      <c r="A67" s="92"/>
      <c r="B67" s="68"/>
      <c r="C67" s="69" t="s">
        <v>607</v>
      </c>
      <c r="D67" s="70"/>
      <c r="E67" s="70"/>
      <c r="F67" s="70"/>
      <c r="G67" s="70"/>
      <c r="H67" s="70"/>
      <c r="I67" s="70"/>
      <c r="J67" s="70"/>
      <c r="K67" s="70"/>
      <c r="L67" s="70"/>
      <c r="M67" s="70"/>
      <c r="N67" s="70"/>
      <c r="O67" s="70"/>
      <c r="P67" s="93"/>
      <c r="R67" s="28"/>
    </row>
    <row r="68" spans="1:18" ht="18.75" x14ac:dyDescent="0.25">
      <c r="A68" s="92"/>
      <c r="B68" s="68"/>
      <c r="C68" s="70"/>
      <c r="D68" s="70" t="s">
        <v>627</v>
      </c>
      <c r="E68" s="70"/>
      <c r="F68" s="70"/>
      <c r="G68" s="70"/>
      <c r="H68" s="70"/>
      <c r="I68" s="70"/>
      <c r="J68" s="70"/>
      <c r="K68" s="70"/>
      <c r="L68" s="70"/>
      <c r="M68" s="70"/>
      <c r="N68" s="70"/>
      <c r="O68" s="70"/>
      <c r="P68" s="93"/>
      <c r="R68" s="28"/>
    </row>
    <row r="69" spans="1:18" ht="18.75" x14ac:dyDescent="0.25">
      <c r="A69" s="92"/>
      <c r="B69" s="68"/>
      <c r="C69" s="70"/>
      <c r="D69" s="70" t="s">
        <v>628</v>
      </c>
      <c r="E69" s="70"/>
      <c r="F69" s="70"/>
      <c r="G69" s="70"/>
      <c r="H69" s="70"/>
      <c r="I69" s="70"/>
      <c r="J69" s="70"/>
      <c r="K69" s="70"/>
      <c r="L69" s="70"/>
      <c r="M69" s="70"/>
      <c r="N69" s="70"/>
      <c r="O69" s="70"/>
      <c r="P69" s="93"/>
      <c r="R69" s="28"/>
    </row>
    <row r="70" spans="1:18" ht="18.75" x14ac:dyDescent="0.25">
      <c r="A70" s="92"/>
      <c r="B70" s="68"/>
      <c r="C70" s="70"/>
      <c r="D70" s="70" t="s">
        <v>629</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customHeight="1" x14ac:dyDescent="0.25">
      <c r="A72" s="92"/>
      <c r="B72" s="68"/>
      <c r="C72" s="222" t="s">
        <v>554</v>
      </c>
      <c r="D72" s="222"/>
      <c r="E72" s="222"/>
      <c r="F72" s="222"/>
      <c r="G72" s="222"/>
      <c r="H72" s="222"/>
      <c r="I72" s="222"/>
      <c r="J72" s="222"/>
      <c r="K72" s="222"/>
      <c r="L72" s="222"/>
      <c r="M72" s="222"/>
      <c r="N72" s="222"/>
      <c r="O72" s="222"/>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customHeight="1" x14ac:dyDescent="0.25">
      <c r="A75" s="92"/>
      <c r="B75" s="170" t="s">
        <v>630</v>
      </c>
      <c r="C75" s="170"/>
      <c r="D75" s="170"/>
      <c r="E75" s="170"/>
      <c r="F75" s="170"/>
      <c r="G75" s="170"/>
      <c r="H75" s="170"/>
      <c r="I75" s="170"/>
      <c r="J75" s="170"/>
      <c r="K75" s="170"/>
      <c r="L75" s="170"/>
      <c r="M75" s="170"/>
      <c r="N75" s="170"/>
      <c r="O75" s="170"/>
      <c r="P75" s="93"/>
      <c r="R75" s="28"/>
    </row>
    <row r="76" spans="1:18" ht="18.75" x14ac:dyDescent="0.25">
      <c r="A76" s="92"/>
      <c r="B76" s="70"/>
      <c r="C76" s="69" t="s">
        <v>607</v>
      </c>
      <c r="D76" s="70"/>
      <c r="E76" s="70"/>
      <c r="F76" s="70"/>
      <c r="G76" s="70"/>
      <c r="H76" s="70"/>
      <c r="I76" s="70"/>
      <c r="J76" s="70"/>
      <c r="K76" s="70"/>
      <c r="L76" s="70"/>
      <c r="M76" s="70"/>
      <c r="N76" s="70"/>
      <c r="O76" s="70"/>
      <c r="P76" s="93"/>
      <c r="R76" s="28"/>
    </row>
    <row r="77" spans="1:18" ht="18.75" x14ac:dyDescent="0.25">
      <c r="A77" s="92"/>
      <c r="B77" s="70"/>
      <c r="C77" s="70"/>
      <c r="D77" s="70" t="s">
        <v>631</v>
      </c>
      <c r="E77" s="70"/>
      <c r="F77" s="70"/>
      <c r="G77" s="70"/>
      <c r="H77" s="70"/>
      <c r="I77" s="70"/>
      <c r="J77" s="70"/>
      <c r="K77" s="70"/>
      <c r="L77" s="70"/>
      <c r="M77" s="70"/>
      <c r="N77" s="70"/>
      <c r="O77" s="70"/>
      <c r="P77" s="93"/>
      <c r="R77" s="28"/>
    </row>
    <row r="78" spans="1:18" ht="18.75" x14ac:dyDescent="0.25">
      <c r="A78" s="92"/>
      <c r="B78" s="70"/>
      <c r="C78" s="70"/>
      <c r="D78" s="70" t="s">
        <v>632</v>
      </c>
      <c r="E78" s="70"/>
      <c r="F78" s="70"/>
      <c r="G78" s="70"/>
      <c r="H78" s="70"/>
      <c r="I78" s="70"/>
      <c r="J78" s="70"/>
      <c r="K78" s="70"/>
      <c r="L78" s="70"/>
      <c r="M78" s="70"/>
      <c r="N78" s="70"/>
      <c r="O78" s="70"/>
      <c r="P78" s="93"/>
      <c r="R78" s="28"/>
    </row>
    <row r="79" spans="1:18" ht="18.75" x14ac:dyDescent="0.25">
      <c r="A79" s="92"/>
      <c r="B79" s="70"/>
      <c r="C79" s="70"/>
      <c r="D79" s="70" t="s">
        <v>633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22" t="s">
        <v>634</v>
      </c>
      <c r="D81" s="222"/>
      <c r="E81" s="222"/>
      <c r="F81" s="222"/>
      <c r="G81" s="222"/>
      <c r="H81" s="222"/>
      <c r="I81" s="222"/>
      <c r="J81" s="222"/>
      <c r="K81" s="222"/>
      <c r="L81" s="222"/>
      <c r="M81" s="222"/>
      <c r="N81" s="222"/>
      <c r="O81" s="222"/>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70" t="s">
        <v>635</v>
      </c>
      <c r="C84" s="170"/>
      <c r="D84" s="170"/>
      <c r="E84" s="170"/>
      <c r="F84" s="170"/>
      <c r="G84" s="170"/>
      <c r="H84" s="170"/>
      <c r="I84" s="170"/>
      <c r="J84" s="170"/>
      <c r="K84" s="170"/>
      <c r="L84" s="170"/>
      <c r="M84" s="170"/>
      <c r="N84" s="170"/>
      <c r="O84" s="170"/>
      <c r="P84" s="93"/>
      <c r="R84" s="28"/>
    </row>
    <row r="85" spans="1:18" ht="18.75" x14ac:dyDescent="0.25">
      <c r="A85" s="92"/>
      <c r="B85" s="70"/>
      <c r="C85" s="69" t="s">
        <v>607</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49.5" customHeight="1" x14ac:dyDescent="0.25">
      <c r="A87" s="92"/>
      <c r="B87" s="70"/>
      <c r="C87" s="69"/>
      <c r="D87" s="215" t="s">
        <v>368</v>
      </c>
      <c r="E87" s="215"/>
      <c r="F87" s="215"/>
      <c r="G87" s="215"/>
      <c r="H87" s="215"/>
      <c r="I87" s="215"/>
      <c r="J87" s="215"/>
      <c r="K87" s="199" t="s">
        <v>676</v>
      </c>
      <c r="L87" s="224"/>
      <c r="M87" s="70"/>
      <c r="N87" s="70"/>
      <c r="O87" s="70"/>
      <c r="P87" s="93"/>
      <c r="R87" s="28"/>
    </row>
    <row r="88" spans="1:18" ht="28.5" customHeight="1" x14ac:dyDescent="0.25">
      <c r="A88" s="92"/>
      <c r="B88" s="70"/>
      <c r="C88" s="102" t="s">
        <v>356</v>
      </c>
      <c r="D88" s="215" t="s">
        <v>636</v>
      </c>
      <c r="E88" s="215"/>
      <c r="F88" s="215"/>
      <c r="G88" s="215"/>
      <c r="H88" s="215"/>
      <c r="I88" s="215"/>
      <c r="J88" s="215"/>
      <c r="K88" s="226"/>
      <c r="L88" s="226"/>
      <c r="M88" s="70"/>
      <c r="N88" s="70"/>
      <c r="O88" s="70"/>
      <c r="P88" s="93"/>
      <c r="R88" s="28"/>
    </row>
    <row r="89" spans="1:18" ht="87" customHeight="1" x14ac:dyDescent="0.25">
      <c r="A89" s="92"/>
      <c r="B89" s="70"/>
      <c r="C89" s="102" t="s">
        <v>357</v>
      </c>
      <c r="D89" s="225" t="s">
        <v>1017</v>
      </c>
      <c r="E89" s="225"/>
      <c r="F89" s="225"/>
      <c r="G89" s="225"/>
      <c r="H89" s="225"/>
      <c r="I89" s="225"/>
      <c r="J89" s="225"/>
      <c r="K89" s="227"/>
      <c r="L89" s="227"/>
      <c r="M89" s="70"/>
      <c r="N89" s="70"/>
      <c r="O89" s="70"/>
      <c r="P89" s="93"/>
      <c r="R89" s="28"/>
    </row>
    <row r="90" spans="1:18" ht="18.75" x14ac:dyDescent="0.25">
      <c r="A90" s="92"/>
      <c r="B90" s="70"/>
      <c r="C90" s="102" t="s">
        <v>358</v>
      </c>
      <c r="D90" s="225" t="s">
        <v>637</v>
      </c>
      <c r="E90" s="225"/>
      <c r="F90" s="225"/>
      <c r="G90" s="225"/>
      <c r="H90" s="225"/>
      <c r="I90" s="225"/>
      <c r="J90" s="225"/>
      <c r="K90" s="223" t="str">
        <f>IF(SUM(K86:L89)=0,"",SUM(K86:L89))</f>
        <v/>
      </c>
      <c r="L90" s="223"/>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70" t="s">
        <v>554</v>
      </c>
      <c r="D92" s="170"/>
      <c r="E92" s="170"/>
      <c r="F92" s="170"/>
      <c r="G92" s="170"/>
      <c r="H92" s="170"/>
      <c r="I92" s="170"/>
      <c r="J92" s="170"/>
      <c r="K92" s="170"/>
      <c r="L92" s="170"/>
      <c r="M92" s="170"/>
      <c r="N92" s="170"/>
      <c r="O92" s="170"/>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9" t="s">
        <v>638</v>
      </c>
      <c r="C95" s="209"/>
      <c r="D95" s="209"/>
      <c r="E95" s="209"/>
      <c r="F95" s="209"/>
      <c r="G95" s="209"/>
      <c r="H95" s="209"/>
      <c r="I95" s="209"/>
      <c r="J95" s="209"/>
      <c r="K95" s="209"/>
      <c r="L95" s="209"/>
      <c r="M95" s="209"/>
      <c r="N95" s="209"/>
      <c r="O95" s="209"/>
      <c r="P95" s="93"/>
      <c r="R95" s="28"/>
    </row>
    <row r="96" spans="1:18" ht="18.75" x14ac:dyDescent="0.25">
      <c r="A96" s="92"/>
      <c r="B96" s="70"/>
      <c r="C96" s="69" t="s">
        <v>607</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19" t="s">
        <v>639</v>
      </c>
      <c r="D98" s="220"/>
      <c r="E98" s="220"/>
      <c r="F98" s="220"/>
      <c r="G98" s="220"/>
      <c r="H98" s="220"/>
      <c r="I98" s="220"/>
      <c r="J98" s="220"/>
      <c r="K98" s="220"/>
      <c r="L98" s="220"/>
      <c r="M98" s="221"/>
      <c r="N98" s="210" t="s">
        <v>644</v>
      </c>
      <c r="O98" s="211"/>
      <c r="P98" s="93"/>
      <c r="R98" s="28"/>
    </row>
    <row r="99" spans="1:18" ht="18.75" x14ac:dyDescent="0.25">
      <c r="A99" s="92"/>
      <c r="B99" s="70"/>
      <c r="C99" s="105" t="s">
        <v>640</v>
      </c>
      <c r="D99" s="106"/>
      <c r="E99" s="106"/>
      <c r="F99" s="106"/>
      <c r="G99" s="106"/>
      <c r="H99" s="106"/>
      <c r="I99" s="106"/>
      <c r="J99" s="106"/>
      <c r="K99" s="106"/>
      <c r="L99" s="106"/>
      <c r="M99" s="107"/>
      <c r="N99" s="212"/>
      <c r="O99" s="213"/>
      <c r="P99" s="93"/>
      <c r="R99" s="28"/>
    </row>
    <row r="100" spans="1:18" ht="18.75" x14ac:dyDescent="0.25">
      <c r="A100" s="92"/>
      <c r="B100" s="70"/>
      <c r="C100" s="105" t="s">
        <v>677</v>
      </c>
      <c r="D100" s="106"/>
      <c r="E100" s="106"/>
      <c r="F100" s="106"/>
      <c r="G100" s="106"/>
      <c r="H100" s="106"/>
      <c r="I100" s="106"/>
      <c r="J100" s="106"/>
      <c r="K100" s="106"/>
      <c r="L100" s="106"/>
      <c r="M100" s="107"/>
      <c r="N100" s="212"/>
      <c r="O100" s="213"/>
      <c r="P100" s="93"/>
      <c r="R100" s="28"/>
    </row>
    <row r="101" spans="1:18" ht="18.75" x14ac:dyDescent="0.25">
      <c r="A101" s="92"/>
      <c r="B101" s="70"/>
      <c r="C101" s="108" t="s">
        <v>678</v>
      </c>
      <c r="D101" s="109"/>
      <c r="E101" s="109"/>
      <c r="F101" s="109"/>
      <c r="G101" s="109"/>
      <c r="H101" s="109"/>
      <c r="I101" s="109"/>
      <c r="J101" s="109"/>
      <c r="K101" s="109"/>
      <c r="L101" s="109"/>
      <c r="M101" s="110"/>
      <c r="N101" s="212"/>
      <c r="O101" s="213"/>
      <c r="P101" s="93"/>
      <c r="R101" s="28"/>
    </row>
    <row r="102" spans="1:18" ht="18.75" x14ac:dyDescent="0.25">
      <c r="A102" s="92"/>
      <c r="B102" s="70"/>
      <c r="C102" s="108" t="s">
        <v>679</v>
      </c>
      <c r="D102" s="109"/>
      <c r="E102" s="109"/>
      <c r="F102" s="109"/>
      <c r="G102" s="109"/>
      <c r="H102" s="109"/>
      <c r="I102" s="109"/>
      <c r="J102" s="109"/>
      <c r="K102" s="109"/>
      <c r="L102" s="109"/>
      <c r="M102" s="110"/>
      <c r="N102" s="212"/>
      <c r="O102" s="213"/>
      <c r="P102" s="93"/>
      <c r="R102" s="28"/>
    </row>
    <row r="103" spans="1:18" ht="18.75" x14ac:dyDescent="0.25">
      <c r="A103" s="92"/>
      <c r="B103" s="70"/>
      <c r="C103" s="108" t="s">
        <v>641</v>
      </c>
      <c r="D103" s="109"/>
      <c r="E103" s="109"/>
      <c r="F103" s="109"/>
      <c r="G103" s="109"/>
      <c r="H103" s="109"/>
      <c r="I103" s="109"/>
      <c r="J103" s="109"/>
      <c r="K103" s="109"/>
      <c r="L103" s="109"/>
      <c r="M103" s="110"/>
      <c r="N103" s="212"/>
      <c r="O103" s="213"/>
      <c r="P103" s="93"/>
      <c r="R103" s="28"/>
    </row>
    <row r="104" spans="1:18" ht="18.75" x14ac:dyDescent="0.25">
      <c r="A104" s="92"/>
      <c r="B104" s="70"/>
      <c r="C104" s="105" t="s">
        <v>642</v>
      </c>
      <c r="D104" s="106"/>
      <c r="E104" s="106"/>
      <c r="F104" s="106"/>
      <c r="G104" s="106"/>
      <c r="H104" s="106"/>
      <c r="I104" s="106"/>
      <c r="J104" s="106"/>
      <c r="K104" s="106"/>
      <c r="L104" s="106"/>
      <c r="M104" s="107"/>
      <c r="N104" s="212"/>
      <c r="O104" s="213"/>
      <c r="P104" s="93"/>
      <c r="R104" s="28"/>
    </row>
    <row r="105" spans="1:18" ht="18.75" x14ac:dyDescent="0.25">
      <c r="A105" s="92"/>
      <c r="B105" s="70"/>
      <c r="C105" s="105" t="s">
        <v>616</v>
      </c>
      <c r="D105" s="106"/>
      <c r="E105" s="106"/>
      <c r="F105" s="106"/>
      <c r="G105" s="106"/>
      <c r="H105" s="106"/>
      <c r="I105" s="106"/>
      <c r="J105" s="106"/>
      <c r="K105" s="106"/>
      <c r="L105" s="106"/>
      <c r="M105" s="107"/>
      <c r="N105" s="212"/>
      <c r="O105" s="213"/>
      <c r="P105" s="93"/>
      <c r="R105" s="28"/>
    </row>
    <row r="106" spans="1:18" ht="18.75" customHeight="1" x14ac:dyDescent="0.25">
      <c r="A106" s="92"/>
      <c r="B106" s="70"/>
      <c r="C106" s="216" t="s">
        <v>643</v>
      </c>
      <c r="D106" s="217"/>
      <c r="E106" s="217"/>
      <c r="F106" s="217"/>
      <c r="G106" s="217"/>
      <c r="H106" s="217"/>
      <c r="I106" s="217"/>
      <c r="J106" s="217"/>
      <c r="K106" s="217"/>
      <c r="L106" s="217"/>
      <c r="M106" s="218"/>
      <c r="N106" s="230">
        <f>SUM(N99:O105)</f>
        <v>0</v>
      </c>
      <c r="O106" s="231"/>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customHeight="1" x14ac:dyDescent="0.25">
      <c r="A108" s="92"/>
      <c r="B108" s="68"/>
      <c r="C108" s="222" t="s">
        <v>554</v>
      </c>
      <c r="D108" s="222"/>
      <c r="E108" s="222"/>
      <c r="F108" s="222"/>
      <c r="G108" s="222"/>
      <c r="H108" s="222"/>
      <c r="I108" s="222"/>
      <c r="J108" s="222"/>
      <c r="K108" s="222"/>
      <c r="L108" s="222"/>
      <c r="M108" s="222"/>
      <c r="N108" s="222"/>
      <c r="O108" s="222"/>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customHeight="1" x14ac:dyDescent="0.25">
      <c r="A111" s="92"/>
      <c r="B111" s="209" t="s">
        <v>680</v>
      </c>
      <c r="C111" s="209"/>
      <c r="D111" s="209"/>
      <c r="E111" s="209"/>
      <c r="F111" s="209"/>
      <c r="G111" s="209"/>
      <c r="H111" s="209"/>
      <c r="I111" s="209"/>
      <c r="J111" s="209"/>
      <c r="K111" s="209"/>
      <c r="L111" s="209"/>
      <c r="M111" s="209"/>
      <c r="N111" s="209"/>
      <c r="O111" s="209"/>
      <c r="P111" s="93"/>
      <c r="R111" s="28"/>
    </row>
    <row r="112" spans="1:18" ht="18.75" x14ac:dyDescent="0.25">
      <c r="A112" s="92"/>
      <c r="B112" s="70"/>
      <c r="C112" s="69" t="s">
        <v>607</v>
      </c>
      <c r="D112" s="70"/>
      <c r="E112" s="70"/>
      <c r="F112" s="70"/>
      <c r="G112" s="70"/>
      <c r="H112" s="70"/>
      <c r="I112" s="70"/>
      <c r="J112" s="70"/>
      <c r="K112" s="70"/>
      <c r="L112" s="70"/>
      <c r="M112" s="70"/>
      <c r="N112" s="70"/>
      <c r="O112" s="70"/>
      <c r="P112" s="93"/>
      <c r="R112" s="28"/>
    </row>
    <row r="113" spans="1:18" ht="18.75" x14ac:dyDescent="0.25">
      <c r="A113" s="111"/>
      <c r="B113" s="70"/>
      <c r="C113" s="70"/>
      <c r="D113" s="70" t="s">
        <v>645</v>
      </c>
      <c r="E113" s="70"/>
      <c r="F113" s="70"/>
      <c r="G113" s="70"/>
      <c r="H113" s="70"/>
      <c r="I113" s="70"/>
      <c r="J113" s="70"/>
      <c r="K113" s="70"/>
      <c r="L113" s="70"/>
      <c r="M113" s="70"/>
      <c r="N113" s="70"/>
      <c r="O113" s="70"/>
      <c r="P113" s="89"/>
      <c r="R113" s="28"/>
    </row>
    <row r="114" spans="1:18" ht="18.75" x14ac:dyDescent="0.25">
      <c r="A114" s="111"/>
      <c r="B114" s="70"/>
      <c r="C114" s="70"/>
      <c r="D114" s="99" t="s">
        <v>646</v>
      </c>
      <c r="E114" s="70"/>
      <c r="F114" s="70"/>
      <c r="G114" s="70"/>
      <c r="H114" s="70"/>
      <c r="I114" s="70"/>
      <c r="J114" s="70"/>
      <c r="K114" s="70"/>
      <c r="L114" s="70"/>
      <c r="M114" s="70"/>
      <c r="N114" s="70"/>
      <c r="O114" s="70"/>
      <c r="P114" s="89"/>
      <c r="R114" s="28"/>
    </row>
    <row r="115" spans="1:18" ht="18.75" x14ac:dyDescent="0.25">
      <c r="A115" s="111"/>
      <c r="B115" s="70"/>
      <c r="C115" s="70"/>
      <c r="D115" s="99" t="s">
        <v>647</v>
      </c>
      <c r="E115" s="70"/>
      <c r="F115" s="70"/>
      <c r="G115" s="70"/>
      <c r="H115" s="70"/>
      <c r="I115" s="70"/>
      <c r="J115" s="70"/>
      <c r="K115" s="70"/>
      <c r="L115" s="70"/>
      <c r="M115" s="70"/>
      <c r="N115" s="70"/>
      <c r="O115" s="70"/>
      <c r="P115" s="89"/>
      <c r="R115" s="28"/>
    </row>
    <row r="116" spans="1:18" ht="18.75" x14ac:dyDescent="0.25">
      <c r="A116" s="111"/>
      <c r="B116" s="70"/>
      <c r="C116" s="70"/>
      <c r="D116" s="99" t="s">
        <v>648</v>
      </c>
      <c r="E116" s="70"/>
      <c r="F116" s="70"/>
      <c r="G116" s="70"/>
      <c r="H116" s="70"/>
      <c r="I116" s="70"/>
      <c r="J116" s="70"/>
      <c r="K116" s="70"/>
      <c r="L116" s="70"/>
      <c r="M116" s="70"/>
      <c r="N116" s="70"/>
      <c r="O116" s="70"/>
      <c r="P116" s="89"/>
      <c r="R116" s="28"/>
    </row>
    <row r="117" spans="1:18" ht="18.75" x14ac:dyDescent="0.25">
      <c r="A117" s="111"/>
      <c r="B117" s="70"/>
      <c r="C117" s="70"/>
      <c r="D117" s="99" t="s">
        <v>649</v>
      </c>
      <c r="E117" s="70"/>
      <c r="F117" s="70"/>
      <c r="G117" s="70"/>
      <c r="H117" s="70"/>
      <c r="I117" s="70"/>
      <c r="J117" s="70"/>
      <c r="K117" s="70"/>
      <c r="L117" s="70"/>
      <c r="M117" s="70"/>
      <c r="N117" s="70"/>
      <c r="O117" s="70"/>
      <c r="P117" s="89"/>
      <c r="R117" s="28"/>
    </row>
    <row r="118" spans="1:18" ht="18.75" x14ac:dyDescent="0.25">
      <c r="A118" s="111"/>
      <c r="B118" s="100"/>
      <c r="C118" s="70"/>
      <c r="D118" s="70" t="s">
        <v>650</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customHeight="1" x14ac:dyDescent="0.25">
      <c r="A120" s="92"/>
      <c r="B120" s="68"/>
      <c r="C120" s="170" t="s">
        <v>554</v>
      </c>
      <c r="D120" s="170"/>
      <c r="E120" s="170"/>
      <c r="F120" s="170"/>
      <c r="G120" s="170"/>
      <c r="H120" s="170"/>
      <c r="I120" s="170"/>
      <c r="J120" s="170"/>
      <c r="K120" s="170"/>
      <c r="L120" s="170"/>
      <c r="M120" s="170"/>
      <c r="N120" s="170"/>
      <c r="O120" s="170"/>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customHeight="1" x14ac:dyDescent="0.25">
      <c r="A123" s="92"/>
      <c r="B123" s="209" t="s">
        <v>651</v>
      </c>
      <c r="C123" s="209"/>
      <c r="D123" s="209"/>
      <c r="E123" s="209"/>
      <c r="F123" s="209"/>
      <c r="G123" s="209"/>
      <c r="H123" s="209"/>
      <c r="I123" s="209"/>
      <c r="J123" s="209"/>
      <c r="K123" s="209"/>
      <c r="L123" s="209"/>
      <c r="M123" s="209"/>
      <c r="N123" s="209"/>
      <c r="O123" s="209"/>
      <c r="P123" s="93"/>
      <c r="R123" s="28"/>
    </row>
    <row r="124" spans="1:18" ht="18.75" x14ac:dyDescent="0.25">
      <c r="A124" s="92"/>
      <c r="B124" s="70"/>
      <c r="C124" s="69" t="s">
        <v>607</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652</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customHeight="1" x14ac:dyDescent="0.25">
      <c r="A128" s="92"/>
      <c r="B128" s="68"/>
      <c r="C128" s="170" t="s">
        <v>554</v>
      </c>
      <c r="D128" s="170"/>
      <c r="E128" s="170"/>
      <c r="F128" s="170"/>
      <c r="G128" s="170"/>
      <c r="H128" s="170"/>
      <c r="I128" s="170"/>
      <c r="J128" s="170"/>
      <c r="K128" s="170"/>
      <c r="L128" s="170"/>
      <c r="M128" s="170"/>
      <c r="N128" s="170"/>
      <c r="O128" s="170"/>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70" t="s">
        <v>653</v>
      </c>
      <c r="C131" s="170"/>
      <c r="D131" s="170"/>
      <c r="E131" s="170"/>
      <c r="F131" s="170"/>
      <c r="G131" s="170"/>
      <c r="H131" s="170"/>
      <c r="I131" s="170"/>
      <c r="J131" s="170"/>
      <c r="K131" s="170"/>
      <c r="L131" s="170"/>
      <c r="M131" s="170"/>
      <c r="N131" s="170"/>
      <c r="O131" s="170"/>
      <c r="P131" s="93"/>
      <c r="R131" s="28"/>
    </row>
    <row r="132" spans="1:18" ht="18.75" x14ac:dyDescent="0.25">
      <c r="A132" s="92"/>
      <c r="B132" s="70"/>
      <c r="C132" s="69" t="s">
        <v>654</v>
      </c>
      <c r="D132" s="70"/>
      <c r="E132" s="70"/>
      <c r="F132" s="70"/>
      <c r="G132" s="70"/>
      <c r="H132" s="70"/>
      <c r="I132" s="70"/>
      <c r="J132" s="70"/>
      <c r="K132" s="70"/>
      <c r="L132" s="70"/>
      <c r="M132" s="70"/>
      <c r="N132" s="70"/>
      <c r="O132" s="70"/>
      <c r="P132" s="93"/>
      <c r="R132" s="28"/>
    </row>
    <row r="133" spans="1:18" ht="18.75" x14ac:dyDescent="0.25">
      <c r="A133" s="92"/>
      <c r="B133" s="70"/>
      <c r="C133" s="70"/>
      <c r="D133" s="70" t="s">
        <v>655</v>
      </c>
      <c r="E133" s="69"/>
      <c r="F133" s="70"/>
      <c r="G133" s="70"/>
      <c r="H133" s="70"/>
      <c r="I133" s="70"/>
      <c r="J133" s="70"/>
      <c r="K133" s="70"/>
      <c r="L133" s="70"/>
      <c r="M133" s="70"/>
      <c r="N133" s="70"/>
      <c r="O133" s="70"/>
      <c r="P133" s="93"/>
      <c r="R133" s="28"/>
    </row>
    <row r="134" spans="1:18" ht="18.75" x14ac:dyDescent="0.25">
      <c r="A134" s="92"/>
      <c r="B134" s="70"/>
      <c r="C134" s="70"/>
      <c r="D134" s="70" t="s">
        <v>656</v>
      </c>
      <c r="E134" s="100"/>
      <c r="F134" s="100"/>
      <c r="G134" s="100"/>
      <c r="H134" s="100"/>
      <c r="I134" s="100"/>
      <c r="J134" s="100"/>
      <c r="K134" s="100"/>
      <c r="L134" s="100"/>
      <c r="M134" s="100"/>
      <c r="N134" s="100"/>
      <c r="O134" s="100"/>
      <c r="P134" s="93"/>
      <c r="R134" s="28"/>
    </row>
    <row r="135" spans="1:18" ht="18.75" x14ac:dyDescent="0.25">
      <c r="A135" s="92"/>
      <c r="B135" s="70"/>
      <c r="C135" s="70"/>
      <c r="D135" s="70" t="s">
        <v>657</v>
      </c>
      <c r="E135" s="100"/>
      <c r="F135" s="100"/>
      <c r="G135" s="100"/>
      <c r="H135" s="100"/>
      <c r="I135" s="100"/>
      <c r="J135" s="100"/>
      <c r="K135" s="100"/>
      <c r="L135" s="100"/>
      <c r="M135" s="100"/>
      <c r="N135" s="100"/>
      <c r="O135" s="100"/>
      <c r="P135" s="93"/>
      <c r="R135" s="28"/>
    </row>
    <row r="136" spans="1:18" ht="18.75" x14ac:dyDescent="0.25">
      <c r="A136" s="92"/>
      <c r="B136" s="70"/>
      <c r="C136" s="70"/>
      <c r="D136" s="70" t="s">
        <v>658</v>
      </c>
      <c r="E136" s="69"/>
      <c r="F136" s="70"/>
      <c r="G136" s="70"/>
      <c r="H136" s="70"/>
      <c r="I136" s="70"/>
      <c r="J136" s="70"/>
      <c r="K136" s="70"/>
      <c r="L136" s="70"/>
      <c r="M136" s="70"/>
      <c r="N136" s="70"/>
      <c r="O136" s="70"/>
      <c r="P136" s="93"/>
      <c r="R136" s="28"/>
    </row>
    <row r="137" spans="1:18" ht="18.75" x14ac:dyDescent="0.25">
      <c r="A137" s="92"/>
      <c r="B137" s="70"/>
      <c r="C137" s="70"/>
      <c r="D137" s="70" t="s">
        <v>659</v>
      </c>
      <c r="E137" s="69"/>
      <c r="F137" s="70"/>
      <c r="G137" s="70"/>
      <c r="H137" s="70"/>
      <c r="I137" s="70"/>
      <c r="J137" s="70"/>
      <c r="K137" s="70"/>
      <c r="L137" s="70"/>
      <c r="M137" s="70"/>
      <c r="N137" s="70"/>
      <c r="O137" s="70"/>
      <c r="P137" s="93"/>
      <c r="R137" s="28"/>
    </row>
    <row r="138" spans="1:18" ht="18.75" x14ac:dyDescent="0.25">
      <c r="A138" s="92"/>
      <c r="B138" s="70"/>
      <c r="C138" s="70"/>
      <c r="D138" s="70" t="s">
        <v>660</v>
      </c>
      <c r="E138" s="69"/>
      <c r="F138" s="70"/>
      <c r="G138" s="70"/>
      <c r="H138" s="70"/>
      <c r="I138" s="70"/>
      <c r="J138" s="70"/>
      <c r="K138" s="70"/>
      <c r="L138" s="70"/>
      <c r="M138" s="70"/>
      <c r="N138" s="70"/>
      <c r="O138" s="70"/>
      <c r="P138" s="93"/>
      <c r="R138" s="28"/>
    </row>
    <row r="139" spans="1:18" ht="18.75" x14ac:dyDescent="0.25">
      <c r="A139" s="92"/>
      <c r="B139" s="70"/>
      <c r="C139" s="70"/>
      <c r="D139" s="70" t="s">
        <v>616</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customHeight="1" x14ac:dyDescent="0.25">
      <c r="A141" s="92"/>
      <c r="B141" s="68"/>
      <c r="C141" s="170" t="s">
        <v>554</v>
      </c>
      <c r="D141" s="170"/>
      <c r="E141" s="170"/>
      <c r="F141" s="170"/>
      <c r="G141" s="170"/>
      <c r="H141" s="170"/>
      <c r="I141" s="170"/>
      <c r="J141" s="170"/>
      <c r="K141" s="170"/>
      <c r="L141" s="170"/>
      <c r="M141" s="170"/>
      <c r="N141" s="170"/>
      <c r="O141" s="170"/>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70" t="s">
        <v>661</v>
      </c>
      <c r="C144" s="170"/>
      <c r="D144" s="170"/>
      <c r="E144" s="170"/>
      <c r="F144" s="170"/>
      <c r="G144" s="170"/>
      <c r="H144" s="170"/>
      <c r="I144" s="170"/>
      <c r="J144" s="170"/>
      <c r="K144" s="170"/>
      <c r="L144" s="170"/>
      <c r="M144" s="170"/>
      <c r="N144" s="170"/>
      <c r="O144" s="170"/>
      <c r="P144" s="93"/>
      <c r="R144" s="28"/>
    </row>
    <row r="145" spans="1:18" ht="18.75" x14ac:dyDescent="0.25">
      <c r="A145" s="92"/>
      <c r="B145" s="70"/>
      <c r="C145" s="69" t="s">
        <v>654</v>
      </c>
      <c r="D145" s="70"/>
      <c r="E145" s="70"/>
      <c r="F145" s="70"/>
      <c r="G145" s="70"/>
      <c r="H145" s="70"/>
      <c r="I145" s="70"/>
      <c r="J145" s="70"/>
      <c r="K145" s="70"/>
      <c r="L145" s="70"/>
      <c r="M145" s="70"/>
      <c r="N145" s="70"/>
      <c r="O145" s="70"/>
      <c r="P145" s="93"/>
      <c r="R145" s="28"/>
    </row>
    <row r="146" spans="1:18" ht="18.75" x14ac:dyDescent="0.25">
      <c r="A146" s="92"/>
      <c r="B146" s="70"/>
      <c r="C146" s="70"/>
      <c r="D146" s="70" t="s">
        <v>662</v>
      </c>
      <c r="E146" s="69"/>
      <c r="F146" s="70"/>
      <c r="G146" s="70"/>
      <c r="H146" s="70"/>
      <c r="I146" s="70"/>
      <c r="J146" s="70"/>
      <c r="K146" s="70"/>
      <c r="L146" s="70"/>
      <c r="M146" s="70"/>
      <c r="N146" s="70"/>
      <c r="O146" s="70"/>
      <c r="P146" s="93"/>
      <c r="R146" s="28"/>
    </row>
    <row r="147" spans="1:18" ht="18.75" x14ac:dyDescent="0.25">
      <c r="A147" s="92"/>
      <c r="B147" s="70"/>
      <c r="C147" s="70"/>
      <c r="D147" s="70" t="s">
        <v>663</v>
      </c>
      <c r="E147" s="100"/>
      <c r="F147" s="100"/>
      <c r="G147" s="100"/>
      <c r="H147" s="100"/>
      <c r="I147" s="100"/>
      <c r="J147" s="100"/>
      <c r="K147" s="100"/>
      <c r="L147" s="100"/>
      <c r="M147" s="100"/>
      <c r="N147" s="100"/>
      <c r="O147" s="100"/>
      <c r="P147" s="93"/>
      <c r="R147" s="28"/>
    </row>
    <row r="148" spans="1:18" ht="18.75" x14ac:dyDescent="0.25">
      <c r="A148" s="92"/>
      <c r="B148" s="70"/>
      <c r="C148" s="70"/>
      <c r="D148" s="70" t="s">
        <v>664</v>
      </c>
      <c r="E148" s="100"/>
      <c r="F148" s="100"/>
      <c r="G148" s="100"/>
      <c r="H148" s="100"/>
      <c r="I148" s="100"/>
      <c r="J148" s="100"/>
      <c r="K148" s="100"/>
      <c r="L148" s="100"/>
      <c r="M148" s="100"/>
      <c r="N148" s="100"/>
      <c r="O148" s="100"/>
      <c r="P148" s="93"/>
      <c r="R148" s="28"/>
    </row>
    <row r="149" spans="1:18" ht="18.75" x14ac:dyDescent="0.25">
      <c r="A149" s="92"/>
      <c r="B149" s="70"/>
      <c r="C149" s="70"/>
      <c r="D149" s="70" t="s">
        <v>616</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customHeight="1" x14ac:dyDescent="0.25">
      <c r="A151" s="92"/>
      <c r="B151" s="68"/>
      <c r="C151" s="170" t="s">
        <v>554</v>
      </c>
      <c r="D151" s="170"/>
      <c r="E151" s="170"/>
      <c r="F151" s="170"/>
      <c r="G151" s="170"/>
      <c r="H151" s="170"/>
      <c r="I151" s="170"/>
      <c r="J151" s="170"/>
      <c r="K151" s="170"/>
      <c r="L151" s="170"/>
      <c r="M151" s="170"/>
      <c r="N151" s="170"/>
      <c r="O151" s="170"/>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9" t="s">
        <v>665</v>
      </c>
      <c r="C154" s="209"/>
      <c r="D154" s="209"/>
      <c r="E154" s="209"/>
      <c r="F154" s="209"/>
      <c r="G154" s="209"/>
      <c r="H154" s="209"/>
      <c r="I154" s="209"/>
      <c r="J154" s="209"/>
      <c r="K154" s="209"/>
      <c r="L154" s="209"/>
      <c r="M154" s="209"/>
      <c r="N154" s="209"/>
      <c r="O154" s="209"/>
      <c r="P154" s="93"/>
      <c r="R154" s="28"/>
    </row>
    <row r="155" spans="1:18" ht="31.5" customHeight="1" x14ac:dyDescent="0.25">
      <c r="A155" s="92"/>
      <c r="B155" s="70"/>
      <c r="C155" s="69" t="s">
        <v>607</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666</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customHeight="1" x14ac:dyDescent="0.25">
      <c r="A159" s="92"/>
      <c r="B159" s="68"/>
      <c r="C159" s="170" t="s">
        <v>554</v>
      </c>
      <c r="D159" s="170"/>
      <c r="E159" s="170"/>
      <c r="F159" s="170"/>
      <c r="G159" s="170"/>
      <c r="H159" s="170"/>
      <c r="I159" s="170"/>
      <c r="J159" s="170"/>
      <c r="K159" s="170"/>
      <c r="L159" s="170"/>
      <c r="M159" s="170"/>
      <c r="N159" s="170"/>
      <c r="O159" s="170"/>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9" t="s">
        <v>1018</v>
      </c>
      <c r="C162" s="209"/>
      <c r="D162" s="209"/>
      <c r="E162" s="209"/>
      <c r="F162" s="209"/>
      <c r="G162" s="209"/>
      <c r="H162" s="209"/>
      <c r="I162" s="209"/>
      <c r="J162" s="209"/>
      <c r="K162" s="209"/>
      <c r="L162" s="209"/>
      <c r="M162" s="209"/>
      <c r="N162" s="209"/>
      <c r="O162" s="209"/>
      <c r="P162" s="93"/>
      <c r="R162" s="28"/>
    </row>
    <row r="163" spans="1:18" ht="18.75" x14ac:dyDescent="0.25">
      <c r="A163" s="92"/>
      <c r="B163" s="70"/>
      <c r="C163" s="69" t="s">
        <v>607</v>
      </c>
      <c r="D163" s="70"/>
      <c r="E163" s="70"/>
      <c r="F163" s="70"/>
      <c r="G163" s="70"/>
      <c r="H163" s="70"/>
      <c r="I163" s="70"/>
      <c r="J163" s="70"/>
      <c r="K163" s="70"/>
      <c r="L163" s="70"/>
      <c r="M163" s="70"/>
      <c r="N163" s="70"/>
      <c r="O163" s="70"/>
      <c r="P163" s="93"/>
      <c r="R163" s="28"/>
    </row>
    <row r="164" spans="1:18" ht="18.75" x14ac:dyDescent="0.25">
      <c r="A164" s="92"/>
      <c r="B164" s="70"/>
      <c r="C164" s="70"/>
      <c r="D164" s="70" t="s">
        <v>667</v>
      </c>
      <c r="E164" s="69"/>
      <c r="F164" s="70"/>
      <c r="G164" s="70"/>
      <c r="H164" s="70"/>
      <c r="I164" s="70"/>
      <c r="J164" s="70"/>
      <c r="K164" s="70"/>
      <c r="L164" s="70"/>
      <c r="M164" s="70"/>
      <c r="N164" s="70"/>
      <c r="O164" s="70"/>
      <c r="P164" s="93"/>
      <c r="R164" s="28"/>
    </row>
    <row r="165" spans="1:18" ht="18.75" x14ac:dyDescent="0.25">
      <c r="A165" s="92"/>
      <c r="B165" s="70"/>
      <c r="C165" s="70"/>
      <c r="D165" s="70" t="s">
        <v>668</v>
      </c>
      <c r="E165" s="100"/>
      <c r="F165" s="100"/>
      <c r="G165" s="100"/>
      <c r="H165" s="100"/>
      <c r="I165" s="100"/>
      <c r="J165" s="100"/>
      <c r="K165" s="100"/>
      <c r="L165" s="100"/>
      <c r="M165" s="100"/>
      <c r="N165" s="100"/>
      <c r="O165" s="100"/>
      <c r="P165" s="93"/>
      <c r="R165" s="28"/>
    </row>
    <row r="166" spans="1:18" ht="18.75" x14ac:dyDescent="0.25">
      <c r="A166" s="92"/>
      <c r="B166" s="70"/>
      <c r="C166" s="70"/>
      <c r="D166" s="70" t="s">
        <v>669</v>
      </c>
      <c r="E166" s="100"/>
      <c r="F166" s="100"/>
      <c r="G166" s="100"/>
      <c r="H166" s="100"/>
      <c r="I166" s="100"/>
      <c r="J166" s="100"/>
      <c r="K166" s="100"/>
      <c r="L166" s="100"/>
      <c r="M166" s="100"/>
      <c r="N166" s="100"/>
      <c r="O166" s="100"/>
      <c r="P166" s="93"/>
      <c r="R166" s="28"/>
    </row>
    <row r="167" spans="1:18" ht="18.75" x14ac:dyDescent="0.25">
      <c r="A167" s="92"/>
      <c r="B167" s="70"/>
      <c r="C167" s="70"/>
      <c r="D167" s="70" t="s">
        <v>670</v>
      </c>
      <c r="E167" s="69"/>
      <c r="F167" s="70"/>
      <c r="G167" s="70"/>
      <c r="H167" s="70"/>
      <c r="I167" s="70"/>
      <c r="J167" s="70"/>
      <c r="K167" s="70"/>
      <c r="L167" s="70"/>
      <c r="M167" s="70"/>
      <c r="N167" s="70"/>
      <c r="O167" s="70"/>
      <c r="P167" s="93"/>
      <c r="R167" s="28"/>
    </row>
    <row r="168" spans="1:18" ht="18.75" x14ac:dyDescent="0.25">
      <c r="A168" s="92"/>
      <c r="B168" s="70"/>
      <c r="C168" s="70"/>
      <c r="D168" s="70" t="s">
        <v>671</v>
      </c>
      <c r="E168" s="69"/>
      <c r="F168" s="70"/>
      <c r="G168" s="70"/>
      <c r="H168" s="70"/>
      <c r="I168" s="70"/>
      <c r="J168" s="70"/>
      <c r="K168" s="70"/>
      <c r="L168" s="70"/>
      <c r="M168" s="70"/>
      <c r="N168" s="70"/>
      <c r="O168" s="70"/>
      <c r="P168" s="93"/>
      <c r="R168" s="28"/>
    </row>
    <row r="169" spans="1:18" ht="18.75" x14ac:dyDescent="0.25">
      <c r="A169" s="92"/>
      <c r="B169" s="70"/>
      <c r="C169" s="70"/>
      <c r="D169" s="70" t="s">
        <v>672</v>
      </c>
      <c r="E169" s="69"/>
      <c r="F169" s="70"/>
      <c r="G169" s="70"/>
      <c r="H169" s="70"/>
      <c r="I169" s="70"/>
      <c r="J169" s="70"/>
      <c r="K169" s="70"/>
      <c r="L169" s="70"/>
      <c r="M169" s="70"/>
      <c r="N169" s="70"/>
      <c r="O169" s="70"/>
      <c r="P169" s="93"/>
      <c r="R169" s="28"/>
    </row>
    <row r="170" spans="1:18" ht="18.75" x14ac:dyDescent="0.25">
      <c r="A170" s="92"/>
      <c r="B170" s="70"/>
      <c r="C170" s="70"/>
      <c r="D170" s="70" t="s">
        <v>616</v>
      </c>
      <c r="E170" s="69"/>
      <c r="F170" s="70"/>
      <c r="G170" s="70"/>
      <c r="H170" s="70"/>
      <c r="I170" s="70"/>
      <c r="J170" s="70"/>
      <c r="K170" s="70"/>
      <c r="L170" s="70"/>
      <c r="M170" s="70"/>
      <c r="N170" s="70"/>
      <c r="O170" s="70"/>
      <c r="P170" s="93"/>
      <c r="R170" s="28"/>
    </row>
    <row r="171" spans="1:18" ht="18.75" x14ac:dyDescent="0.25">
      <c r="A171" s="92"/>
      <c r="B171" s="70"/>
      <c r="C171" s="70"/>
      <c r="D171" s="70" t="s">
        <v>621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customHeight="1" x14ac:dyDescent="0.25">
      <c r="A173" s="92"/>
      <c r="B173" s="68"/>
      <c r="C173" s="170" t="s">
        <v>554</v>
      </c>
      <c r="D173" s="170"/>
      <c r="E173" s="170"/>
      <c r="F173" s="170"/>
      <c r="G173" s="170"/>
      <c r="H173" s="170"/>
      <c r="I173" s="170"/>
      <c r="J173" s="170"/>
      <c r="K173" s="170"/>
      <c r="L173" s="170"/>
      <c r="M173" s="170"/>
      <c r="N173" s="170"/>
      <c r="O173" s="170"/>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customHeight="1" x14ac:dyDescent="0.25">
      <c r="A176" s="92"/>
      <c r="B176" s="229" t="s">
        <v>673</v>
      </c>
      <c r="C176" s="229"/>
      <c r="D176" s="229"/>
      <c r="E176" s="229"/>
      <c r="F176" s="229"/>
      <c r="G176" s="229"/>
      <c r="H176" s="229"/>
      <c r="I176" s="229"/>
      <c r="J176" s="229"/>
      <c r="K176" s="229"/>
      <c r="L176" s="229"/>
      <c r="M176" s="229"/>
      <c r="N176" s="229"/>
      <c r="O176" s="22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Grg+khayQUgJTJuIm6MNGBjh9sf5/nM5MAMiB6Pqwt4j1X4r2YQZNQrDZo96VwzG9yqW05dGQ1oOZ/hy4ZGQg==" saltValue="dalDWlopLqhXWDHZef/7Ew==" spinCount="100000" sheet="1" objects="1" scenarios="1" formatCells="0" formatColumns="0" formatRows="0" sort="0" autoFilter="0"/>
  <mergeCells count="85">
    <mergeCell ref="C30:O30"/>
    <mergeCell ref="B53:O53"/>
    <mergeCell ref="B32:O32"/>
    <mergeCell ref="C29:O29"/>
    <mergeCell ref="D56:O56"/>
    <mergeCell ref="C41:O41"/>
    <mergeCell ref="B1:O1"/>
    <mergeCell ref="B3:O3"/>
    <mergeCell ref="C9:O9"/>
    <mergeCell ref="C10:O10"/>
    <mergeCell ref="B12:O12"/>
    <mergeCell ref="C7:F7"/>
    <mergeCell ref="C6:F6"/>
    <mergeCell ref="C174:O174"/>
    <mergeCell ref="B144:O144"/>
    <mergeCell ref="C151:O151"/>
    <mergeCell ref="C152:O152"/>
    <mergeCell ref="C159:O159"/>
    <mergeCell ref="N106:O106"/>
    <mergeCell ref="N100:O100"/>
    <mergeCell ref="C160:O160"/>
    <mergeCell ref="B162:O162"/>
    <mergeCell ref="C173:O173"/>
    <mergeCell ref="C142:O142"/>
    <mergeCell ref="B95:O95"/>
    <mergeCell ref="C63:O63"/>
    <mergeCell ref="B176:O176"/>
    <mergeCell ref="B84:O84"/>
    <mergeCell ref="C92:O92"/>
    <mergeCell ref="C93:O93"/>
    <mergeCell ref="B111:O111"/>
    <mergeCell ref="C120:O120"/>
    <mergeCell ref="C121:O121"/>
    <mergeCell ref="B123:O123"/>
    <mergeCell ref="C128:O128"/>
    <mergeCell ref="C129:O129"/>
    <mergeCell ref="C109:O109"/>
    <mergeCell ref="C108:O108"/>
    <mergeCell ref="N104:O104"/>
    <mergeCell ref="N105:O105"/>
    <mergeCell ref="C64:O64"/>
    <mergeCell ref="C72:O72"/>
    <mergeCell ref="C73:O73"/>
    <mergeCell ref="B75:O75"/>
    <mergeCell ref="K90:L90"/>
    <mergeCell ref="K87:L87"/>
    <mergeCell ref="D87:J87"/>
    <mergeCell ref="C81:O81"/>
    <mergeCell ref="C82:O82"/>
    <mergeCell ref="D89:J89"/>
    <mergeCell ref="D90:J90"/>
    <mergeCell ref="K88:L88"/>
    <mergeCell ref="K89:L89"/>
    <mergeCell ref="D57:O57"/>
    <mergeCell ref="C16:E16"/>
    <mergeCell ref="C17:E17"/>
    <mergeCell ref="B131:O131"/>
    <mergeCell ref="C141:O141"/>
    <mergeCell ref="C106:M106"/>
    <mergeCell ref="C20:E20"/>
    <mergeCell ref="C21:E21"/>
    <mergeCell ref="C22:E22"/>
    <mergeCell ref="C26:E26"/>
    <mergeCell ref="C27:E27"/>
    <mergeCell ref="C98:M98"/>
    <mergeCell ref="C50:O50"/>
    <mergeCell ref="C51:O51"/>
    <mergeCell ref="C42:O42"/>
    <mergeCell ref="B44:O44"/>
    <mergeCell ref="C18:E18"/>
    <mergeCell ref="C19:E19"/>
    <mergeCell ref="C14:F14"/>
    <mergeCell ref="B154:O154"/>
    <mergeCell ref="N98:O98"/>
    <mergeCell ref="N99:O99"/>
    <mergeCell ref="D58:O58"/>
    <mergeCell ref="D59:O59"/>
    <mergeCell ref="D88:J88"/>
    <mergeCell ref="N101:O101"/>
    <mergeCell ref="N102:O102"/>
    <mergeCell ref="N103:O103"/>
    <mergeCell ref="C23:E23"/>
    <mergeCell ref="C24:E24"/>
    <mergeCell ref="C25:E25"/>
    <mergeCell ref="C15:E15"/>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9" r:id="rId4" name="Option Button 69">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10310" r:id="rId5" name="Option Button 70">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10315" r:id="rId6" name="Option Button 75">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10316" r:id="rId7" name="Option Button 76">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10330" r:id="rId8" name="Option Button 90">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10331" r:id="rId9" name="Option Button 91">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10332" r:id="rId10" name="Option Button 92">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10333" r:id="rId11" name="Option Button 93">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10335" r:id="rId12" name="Option Button 95">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10336" r:id="rId13" name="Option Button 96">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10339" r:id="rId14" name="Check Box 99">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10340" r:id="rId15" name="Check Box 100">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10341" r:id="rId16" name="Check Box 101">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10342" r:id="rId17" name="Check Box 102">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10343" r:id="rId18" name="Check Box 103">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10344" r:id="rId19" name="Check Box 104">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10345" r:id="rId20" name="Check Box 105">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10346" r:id="rId21" name="Check Box 106">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10347" r:id="rId22" name="Check Box 107">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10348" r:id="rId23" name="Check Box 108">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10349" r:id="rId24" name="Check Box 109">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10350" r:id="rId25" name="Check Box 110">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10364" r:id="rId26" name="Group Box 124">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10367" r:id="rId27" name="Check Box 127">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10369" r:id="rId28" name="Check Box 129">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10371" r:id="rId29" name="Check Box 131">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10373" r:id="rId30" name="Check Box 133">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10411" r:id="rId31" name="Option Button 171">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10412" r:id="rId32" name="Option Button 172">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10414" r:id="rId33" name="Option Button 174">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10415" r:id="rId34" name="Group Box 175">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10422" r:id="rId35" name="Option Button 182">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10423" r:id="rId36" name="Option Button 183">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10424" r:id="rId37" name="Option Button 184">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10425" r:id="rId38" name="Option Button 185">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10426" r:id="rId39" name="Option Button 186">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10427" r:id="rId40" name="Option Button 187">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10428" r:id="rId41" name="Check Box 188">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10430" r:id="rId42" name="Check Box 190">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10433" r:id="rId43" name="Check Box 193">
              <controlPr defaultSize="0" autoFill="0" autoLine="0" autoPict="0">
                <anchor moveWithCells="1">
                  <from>
                    <xdr:col>5</xdr:col>
                    <xdr:colOff>190500</xdr:colOff>
                    <xdr:row>14</xdr:row>
                    <xdr:rowOff>238125</xdr:rowOff>
                  </from>
                  <to>
                    <xdr:col>5</xdr:col>
                    <xdr:colOff>419100</xdr:colOff>
                    <xdr:row>15</xdr:row>
                    <xdr:rowOff>238125</xdr:rowOff>
                  </to>
                </anchor>
              </controlPr>
            </control>
          </mc:Choice>
        </mc:AlternateContent>
        <mc:AlternateContent xmlns:mc="http://schemas.openxmlformats.org/markup-compatibility/2006">
          <mc:Choice Requires="x14">
            <control shapeId="10434" r:id="rId44" name="Check Box 194">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10435" r:id="rId45" name="Check Box 195">
              <controlPr defaultSize="0" autoFill="0" autoLine="0" autoPict="0">
                <anchor moveWithCells="1">
                  <from>
                    <xdr:col>5</xdr:col>
                    <xdr:colOff>190500</xdr:colOff>
                    <xdr:row>16</xdr:row>
                    <xdr:rowOff>238125</xdr:rowOff>
                  </from>
                  <to>
                    <xdr:col>5</xdr:col>
                    <xdr:colOff>419100</xdr:colOff>
                    <xdr:row>17</xdr:row>
                    <xdr:rowOff>238125</xdr:rowOff>
                  </to>
                </anchor>
              </controlPr>
            </control>
          </mc:Choice>
        </mc:AlternateContent>
        <mc:AlternateContent xmlns:mc="http://schemas.openxmlformats.org/markup-compatibility/2006">
          <mc:Choice Requires="x14">
            <control shapeId="10436" r:id="rId46" name="Check Box 196">
              <controlPr defaultSize="0" autoFill="0" autoLine="0" autoPict="0">
                <anchor moveWithCells="1">
                  <from>
                    <xdr:col>5</xdr:col>
                    <xdr:colOff>190500</xdr:colOff>
                    <xdr:row>17</xdr:row>
                    <xdr:rowOff>238125</xdr:rowOff>
                  </from>
                  <to>
                    <xdr:col>5</xdr:col>
                    <xdr:colOff>419100</xdr:colOff>
                    <xdr:row>18</xdr:row>
                    <xdr:rowOff>238125</xdr:rowOff>
                  </to>
                </anchor>
              </controlPr>
            </control>
          </mc:Choice>
        </mc:AlternateContent>
        <mc:AlternateContent xmlns:mc="http://schemas.openxmlformats.org/markup-compatibility/2006">
          <mc:Choice Requires="x14">
            <control shapeId="10437" r:id="rId47" name="Check Box 197">
              <controlPr defaultSize="0" autoFill="0" autoLine="0" autoPict="0">
                <anchor moveWithCells="1">
                  <from>
                    <xdr:col>5</xdr:col>
                    <xdr:colOff>190500</xdr:colOff>
                    <xdr:row>18</xdr:row>
                    <xdr:rowOff>238125</xdr:rowOff>
                  </from>
                  <to>
                    <xdr:col>5</xdr:col>
                    <xdr:colOff>419100</xdr:colOff>
                    <xdr:row>19</xdr:row>
                    <xdr:rowOff>238125</xdr:rowOff>
                  </to>
                </anchor>
              </controlPr>
            </control>
          </mc:Choice>
        </mc:AlternateContent>
        <mc:AlternateContent xmlns:mc="http://schemas.openxmlformats.org/markup-compatibility/2006">
          <mc:Choice Requires="x14">
            <control shapeId="10438" r:id="rId48" name="Check Box 198">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10439" r:id="rId49" name="Check Box 199">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10440" r:id="rId50" name="Check Box 200">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10441" r:id="rId51" name="Check Box 201">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10442" r:id="rId52" name="Check Box 202">
              <controlPr defaultSize="0" autoFill="0" autoLine="0" autoPict="0">
                <anchor moveWithCells="1">
                  <from>
                    <xdr:col>5</xdr:col>
                    <xdr:colOff>190500</xdr:colOff>
                    <xdr:row>24</xdr:row>
                    <xdr:rowOff>0</xdr:rowOff>
                  </from>
                  <to>
                    <xdr:col>5</xdr:col>
                    <xdr:colOff>419100</xdr:colOff>
                    <xdr:row>24</xdr:row>
                    <xdr:rowOff>238125</xdr:rowOff>
                  </to>
                </anchor>
              </controlPr>
            </control>
          </mc:Choice>
        </mc:AlternateContent>
        <mc:AlternateContent xmlns:mc="http://schemas.openxmlformats.org/markup-compatibility/2006">
          <mc:Choice Requires="x14">
            <control shapeId="10443" r:id="rId53" name="Check Box 203">
              <controlPr defaultSize="0" autoFill="0" autoLine="0" autoPict="0">
                <anchor moveWithCells="1">
                  <from>
                    <xdr:col>5</xdr:col>
                    <xdr:colOff>190500</xdr:colOff>
                    <xdr:row>25</xdr:row>
                    <xdr:rowOff>0</xdr:rowOff>
                  </from>
                  <to>
                    <xdr:col>5</xdr:col>
                    <xdr:colOff>419100</xdr:colOff>
                    <xdr:row>25</xdr:row>
                    <xdr:rowOff>238125</xdr:rowOff>
                  </to>
                </anchor>
              </controlPr>
            </control>
          </mc:Choice>
        </mc:AlternateContent>
        <mc:AlternateContent xmlns:mc="http://schemas.openxmlformats.org/markup-compatibility/2006">
          <mc:Choice Requires="x14">
            <control shapeId="10444" r:id="rId54" name="Check Box 204">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10445" r:id="rId55" name="Check Box 205">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10446" r:id="rId56" name="Check Box 206">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10447" r:id="rId57" name="Check Box 207">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10448" r:id="rId58" name="Check Box 208">
              <controlPr defaultSize="0" autoFill="0" autoLine="0" autoPict="0">
                <anchor moveWithCells="1">
                  <from>
                    <xdr:col>2</xdr:col>
                    <xdr:colOff>400050</xdr:colOff>
                    <xdr:row>56</xdr:row>
                    <xdr:rowOff>76200</xdr:rowOff>
                  </from>
                  <to>
                    <xdr:col>3</xdr:col>
                    <xdr:colOff>38100</xdr:colOff>
                    <xdr:row>56</xdr:row>
                    <xdr:rowOff>295275</xdr:rowOff>
                  </to>
                </anchor>
              </controlPr>
            </control>
          </mc:Choice>
        </mc:AlternateContent>
        <mc:AlternateContent xmlns:mc="http://schemas.openxmlformats.org/markup-compatibility/2006">
          <mc:Choice Requires="x14">
            <control shapeId="10449" r:id="rId59" name="Check Box 209">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10450" r:id="rId60" name="Check Box 210">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10451" r:id="rId61" name="Check Box 211">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10452" r:id="rId62" name="Check Box 212">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10453" r:id="rId63" name="Check Box 213">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10454" r:id="rId64" name="Check Box 214">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10455" r:id="rId65" name="Check Box 215">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10456" r:id="rId66" name="Check Box 216">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10457" r:id="rId67" name="Check Box 217">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10458" r:id="rId68" name="Check Box 218">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10459" r:id="rId69" name="Check Box 219">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10464" r:id="rId70" name="Group Box 224">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10465" r:id="rId71" name="Group Box 225">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10470" r:id="rId72" name="Group Box 230">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mc:AlternateContent xmlns:mc="http://schemas.openxmlformats.org/markup-compatibility/2006">
          <mc:Choice Requires="x14">
            <control shapeId="10500" r:id="rId73" name="Group Box 224">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10504" r:id="rId74" name="Group Box 264">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10508" r:id="rId75" name="Group Box 225">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10512" r:id="rId76" name="Group Box 272">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10513" r:id="rId77" name="Group Box 230">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mc:AlternateContent xmlns:mc="http://schemas.openxmlformats.org/markup-compatibility/2006">
          <mc:Choice Requires="x14">
            <control shapeId="10514" r:id="rId78" name="Group Box 274">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VAL_Drop_Down_Lists!$H$16:$H$24</xm:f>
          </x14:formula1>
          <xm:sqref>G6:G7</xm:sqref>
        </x14:dataValidation>
        <x14:dataValidation type="list" allowBlank="1" showInputMessage="1" showErrorMessage="1">
          <x14:formula1>
            <xm:f>VAL_Drop_Down_Lists!$H$27:$H$39</xm:f>
          </x14:formula1>
          <xm:sqref>H6:H7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4" width="9.140625" style="28"/>
    <col min="15" max="15" width="15.5703125" style="28" customWidth="1"/>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32" t="s">
        <v>681</v>
      </c>
      <c r="C1" s="232"/>
      <c r="D1" s="232"/>
      <c r="E1" s="232"/>
      <c r="F1" s="232"/>
      <c r="G1" s="232"/>
      <c r="H1" s="232"/>
      <c r="I1" s="232"/>
      <c r="J1" s="232"/>
      <c r="K1" s="232"/>
      <c r="L1" s="232"/>
      <c r="M1" s="232"/>
      <c r="N1" s="232"/>
      <c r="O1" s="23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9" t="s">
        <v>693</v>
      </c>
      <c r="C3" s="209"/>
      <c r="D3" s="209"/>
      <c r="E3" s="209"/>
      <c r="F3" s="209"/>
      <c r="G3" s="209"/>
      <c r="H3" s="209"/>
      <c r="I3" s="209"/>
      <c r="J3" s="209"/>
      <c r="K3" s="209"/>
      <c r="L3" s="209"/>
      <c r="M3" s="209"/>
      <c r="N3" s="209"/>
      <c r="O3" s="209"/>
      <c r="P3" s="93"/>
      <c r="R3" s="28"/>
    </row>
    <row r="4" spans="1:18" ht="18.75" x14ac:dyDescent="0.25">
      <c r="A4" s="92"/>
      <c r="B4" s="68"/>
      <c r="C4" s="69" t="s">
        <v>682</v>
      </c>
      <c r="D4" s="70"/>
      <c r="E4" s="70"/>
      <c r="F4" s="70"/>
      <c r="G4" s="70"/>
      <c r="H4" s="70"/>
      <c r="I4" s="70"/>
      <c r="J4" s="70"/>
      <c r="K4" s="70"/>
      <c r="L4" s="70"/>
      <c r="M4" s="70"/>
      <c r="N4" s="70"/>
      <c r="O4" s="70"/>
      <c r="P4" s="93"/>
      <c r="R4" s="28"/>
    </row>
    <row r="5" spans="1:18" ht="18.75" x14ac:dyDescent="0.25">
      <c r="A5" s="92"/>
      <c r="B5" s="68"/>
      <c r="C5" s="69"/>
      <c r="D5" s="70"/>
      <c r="E5" s="70"/>
      <c r="F5" s="70"/>
      <c r="G5" s="94" t="s">
        <v>558</v>
      </c>
      <c r="H5" s="94" t="s">
        <v>608</v>
      </c>
      <c r="I5" s="70"/>
      <c r="J5" s="70"/>
      <c r="K5" s="70"/>
      <c r="L5" s="70"/>
      <c r="M5" s="70"/>
      <c r="N5" s="70"/>
      <c r="O5" s="70"/>
      <c r="P5" s="93"/>
      <c r="R5" s="28"/>
    </row>
    <row r="6" spans="1:18" ht="18.75" x14ac:dyDescent="0.25">
      <c r="A6" s="92"/>
      <c r="B6" s="68"/>
      <c r="C6" s="233" t="s">
        <v>609</v>
      </c>
      <c r="D6" s="233"/>
      <c r="E6" s="233"/>
      <c r="F6" s="233"/>
      <c r="G6" s="65" t="s">
        <v>978</v>
      </c>
      <c r="H6" s="65" t="s">
        <v>978</v>
      </c>
      <c r="I6" s="70"/>
      <c r="J6" s="70"/>
      <c r="K6" s="70"/>
      <c r="L6" s="70"/>
      <c r="M6" s="70"/>
      <c r="N6" s="70"/>
      <c r="O6" s="70"/>
      <c r="P6" s="93"/>
      <c r="R6" s="28"/>
    </row>
    <row r="7" spans="1:18" ht="18.75" x14ac:dyDescent="0.25">
      <c r="A7" s="92"/>
      <c r="B7" s="68"/>
      <c r="C7" s="233" t="s">
        <v>610</v>
      </c>
      <c r="D7" s="233"/>
      <c r="E7" s="233"/>
      <c r="F7" s="233"/>
      <c r="G7" s="65" t="s">
        <v>978</v>
      </c>
      <c r="H7" s="65" t="s">
        <v>978</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customHeight="1" x14ac:dyDescent="0.25">
      <c r="A9" s="92"/>
      <c r="B9" s="68"/>
      <c r="C9" s="170" t="s">
        <v>554</v>
      </c>
      <c r="D9" s="170"/>
      <c r="E9" s="170"/>
      <c r="F9" s="170"/>
      <c r="G9" s="170"/>
      <c r="H9" s="170"/>
      <c r="I9" s="170"/>
      <c r="J9" s="170"/>
      <c r="K9" s="170"/>
      <c r="L9" s="170"/>
      <c r="M9" s="170"/>
      <c r="N9" s="170"/>
      <c r="O9" s="170"/>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9" t="s">
        <v>1067</v>
      </c>
      <c r="C12" s="209"/>
      <c r="D12" s="209"/>
      <c r="E12" s="209"/>
      <c r="F12" s="209"/>
      <c r="G12" s="209"/>
      <c r="H12" s="209"/>
      <c r="I12" s="209"/>
      <c r="J12" s="209"/>
      <c r="K12" s="209"/>
      <c r="L12" s="209"/>
      <c r="M12" s="209"/>
      <c r="N12" s="209"/>
      <c r="O12" s="209"/>
      <c r="P12" s="93"/>
      <c r="R12" s="28"/>
    </row>
    <row r="13" spans="1:18" ht="18.75" x14ac:dyDescent="0.25">
      <c r="A13" s="92"/>
      <c r="B13" s="68"/>
      <c r="C13" s="69" t="s">
        <v>682</v>
      </c>
      <c r="D13" s="70"/>
      <c r="E13" s="70"/>
      <c r="F13" s="70"/>
      <c r="G13" s="70"/>
      <c r="H13" s="70"/>
      <c r="I13" s="70"/>
      <c r="J13" s="70"/>
      <c r="K13" s="70"/>
      <c r="L13" s="70"/>
      <c r="M13" s="70"/>
      <c r="N13" s="70"/>
      <c r="O13" s="70"/>
      <c r="P13" s="93"/>
      <c r="R13" s="28"/>
    </row>
    <row r="14" spans="1:18" ht="44.25" customHeight="1" x14ac:dyDescent="0.25">
      <c r="A14" s="92"/>
      <c r="B14" s="68"/>
      <c r="C14" s="206" t="s">
        <v>674</v>
      </c>
      <c r="D14" s="207"/>
      <c r="E14" s="207"/>
      <c r="F14" s="208"/>
      <c r="G14" s="70"/>
      <c r="H14" s="70"/>
      <c r="I14" s="70"/>
      <c r="J14" s="70"/>
      <c r="K14" s="70"/>
      <c r="L14" s="70"/>
      <c r="M14" s="70"/>
      <c r="N14" s="70"/>
      <c r="O14" s="70"/>
      <c r="P14" s="93"/>
      <c r="R14" s="28"/>
    </row>
    <row r="15" spans="1:18" ht="18.75" customHeight="1" x14ac:dyDescent="0.25">
      <c r="A15" s="92"/>
      <c r="B15" s="68"/>
      <c r="C15" s="205" t="s">
        <v>560</v>
      </c>
      <c r="D15" s="205"/>
      <c r="E15" s="205"/>
      <c r="F15" s="97"/>
      <c r="G15" s="70"/>
      <c r="H15" s="70"/>
      <c r="I15" s="70"/>
      <c r="J15" s="70"/>
      <c r="K15" s="70"/>
      <c r="L15" s="70"/>
      <c r="M15" s="70"/>
      <c r="N15" s="70"/>
      <c r="O15" s="70"/>
      <c r="P15" s="93"/>
      <c r="R15" s="28"/>
    </row>
    <row r="16" spans="1:18" ht="18.75" customHeight="1" x14ac:dyDescent="0.25">
      <c r="A16" s="70"/>
      <c r="B16" s="68"/>
      <c r="C16" s="205" t="s">
        <v>561</v>
      </c>
      <c r="D16" s="205"/>
      <c r="E16" s="205"/>
      <c r="F16" s="97"/>
      <c r="G16" s="70"/>
      <c r="H16" s="70"/>
      <c r="I16" s="70"/>
      <c r="J16" s="70"/>
      <c r="K16" s="70"/>
      <c r="L16" s="70"/>
      <c r="M16" s="70"/>
      <c r="N16" s="70"/>
      <c r="O16" s="70"/>
      <c r="P16" s="93"/>
      <c r="Q16" s="98">
        <v>1</v>
      </c>
      <c r="R16" s="28"/>
    </row>
    <row r="17" spans="1:18" ht="18.75" customHeight="1" x14ac:dyDescent="0.25">
      <c r="A17" s="70"/>
      <c r="B17" s="68"/>
      <c r="C17" s="205" t="s">
        <v>562</v>
      </c>
      <c r="D17" s="205"/>
      <c r="E17" s="205"/>
      <c r="F17" s="97"/>
      <c r="G17" s="70"/>
      <c r="H17" s="70"/>
      <c r="I17" s="70"/>
      <c r="J17" s="70"/>
      <c r="K17" s="70"/>
      <c r="L17" s="70"/>
      <c r="M17" s="70"/>
      <c r="N17" s="70"/>
      <c r="O17" s="70"/>
      <c r="P17" s="93"/>
      <c r="Q17" s="98">
        <v>2</v>
      </c>
      <c r="R17" s="28"/>
    </row>
    <row r="18" spans="1:18" ht="18.75" customHeight="1" x14ac:dyDescent="0.25">
      <c r="A18" s="70"/>
      <c r="B18" s="68"/>
      <c r="C18" s="205" t="s">
        <v>563</v>
      </c>
      <c r="D18" s="205"/>
      <c r="E18" s="205"/>
      <c r="F18" s="97"/>
      <c r="G18" s="70"/>
      <c r="H18" s="70"/>
      <c r="I18" s="70"/>
      <c r="J18" s="70"/>
      <c r="K18" s="70"/>
      <c r="L18" s="70"/>
      <c r="M18" s="70"/>
      <c r="N18" s="70"/>
      <c r="O18" s="70"/>
      <c r="P18" s="93"/>
      <c r="Q18" s="98">
        <v>3</v>
      </c>
      <c r="R18" s="28"/>
    </row>
    <row r="19" spans="1:18" ht="18.75" customHeight="1" x14ac:dyDescent="0.25">
      <c r="A19" s="70"/>
      <c r="B19" s="68"/>
      <c r="C19" s="205" t="s">
        <v>564</v>
      </c>
      <c r="D19" s="205"/>
      <c r="E19" s="205"/>
      <c r="F19" s="97"/>
      <c r="G19" s="70"/>
      <c r="H19" s="70"/>
      <c r="I19" s="70"/>
      <c r="J19" s="70"/>
      <c r="K19" s="70"/>
      <c r="L19" s="70"/>
      <c r="M19" s="70"/>
      <c r="N19" s="70"/>
      <c r="O19" s="70"/>
      <c r="P19" s="93"/>
      <c r="Q19" s="98">
        <v>4</v>
      </c>
      <c r="R19" s="28"/>
    </row>
    <row r="20" spans="1:18" ht="18.75" customHeight="1" x14ac:dyDescent="0.25">
      <c r="A20" s="70"/>
      <c r="B20" s="68"/>
      <c r="C20" s="205" t="s">
        <v>565</v>
      </c>
      <c r="D20" s="205"/>
      <c r="E20" s="205"/>
      <c r="F20" s="97"/>
      <c r="G20" s="70"/>
      <c r="H20" s="70"/>
      <c r="I20" s="70"/>
      <c r="J20" s="70"/>
      <c r="K20" s="70"/>
      <c r="L20" s="70"/>
      <c r="M20" s="70"/>
      <c r="N20" s="70"/>
      <c r="O20" s="70"/>
      <c r="P20" s="93"/>
      <c r="Q20" s="98">
        <v>5</v>
      </c>
      <c r="R20" s="28"/>
    </row>
    <row r="21" spans="1:18" ht="18.75" customHeight="1" x14ac:dyDescent="0.25">
      <c r="A21" s="70"/>
      <c r="B21" s="68"/>
      <c r="C21" s="205" t="s">
        <v>566</v>
      </c>
      <c r="D21" s="205"/>
      <c r="E21" s="205"/>
      <c r="F21" s="97"/>
      <c r="G21" s="70"/>
      <c r="H21" s="70"/>
      <c r="I21" s="70"/>
      <c r="J21" s="70"/>
      <c r="K21" s="70"/>
      <c r="L21" s="70"/>
      <c r="M21" s="70"/>
      <c r="N21" s="70"/>
      <c r="O21" s="70"/>
      <c r="P21" s="93"/>
      <c r="Q21" s="98">
        <v>6</v>
      </c>
      <c r="R21" s="28"/>
    </row>
    <row r="22" spans="1:18" ht="18.75" customHeight="1" x14ac:dyDescent="0.25">
      <c r="A22" s="70"/>
      <c r="B22" s="68"/>
      <c r="C22" s="205" t="s">
        <v>567</v>
      </c>
      <c r="D22" s="205"/>
      <c r="E22" s="205"/>
      <c r="F22" s="97"/>
      <c r="G22" s="70"/>
      <c r="H22" s="70"/>
      <c r="I22" s="70"/>
      <c r="J22" s="70"/>
      <c r="K22" s="70"/>
      <c r="L22" s="70"/>
      <c r="M22" s="70"/>
      <c r="N22" s="70"/>
      <c r="O22" s="70"/>
      <c r="P22" s="93"/>
      <c r="Q22" s="98">
        <v>7</v>
      </c>
      <c r="R22" s="28"/>
    </row>
    <row r="23" spans="1:18" ht="18.75" customHeight="1" x14ac:dyDescent="0.25">
      <c r="A23" s="70"/>
      <c r="B23" s="68"/>
      <c r="C23" s="205" t="s">
        <v>568</v>
      </c>
      <c r="D23" s="205"/>
      <c r="E23" s="205"/>
      <c r="F23" s="97"/>
      <c r="G23" s="70"/>
      <c r="H23" s="70"/>
      <c r="I23" s="70"/>
      <c r="J23" s="70"/>
      <c r="K23" s="70"/>
      <c r="L23" s="70"/>
      <c r="M23" s="70"/>
      <c r="N23" s="70"/>
      <c r="O23" s="70"/>
      <c r="P23" s="93"/>
      <c r="Q23" s="98">
        <v>8</v>
      </c>
      <c r="R23" s="28"/>
    </row>
    <row r="24" spans="1:18" ht="18.75" customHeight="1" x14ac:dyDescent="0.25">
      <c r="A24" s="70"/>
      <c r="B24" s="68"/>
      <c r="C24" s="205" t="s">
        <v>569</v>
      </c>
      <c r="D24" s="205"/>
      <c r="E24" s="205"/>
      <c r="F24" s="97"/>
      <c r="G24" s="70"/>
      <c r="H24" s="70"/>
      <c r="I24" s="70"/>
      <c r="J24" s="70"/>
      <c r="K24" s="70"/>
      <c r="L24" s="70"/>
      <c r="M24" s="70"/>
      <c r="N24" s="70"/>
      <c r="O24" s="70"/>
      <c r="P24" s="93"/>
      <c r="Q24" s="98">
        <v>9</v>
      </c>
      <c r="R24" s="28"/>
    </row>
    <row r="25" spans="1:18" ht="18.75" customHeight="1" x14ac:dyDescent="0.25">
      <c r="A25" s="70"/>
      <c r="B25" s="68"/>
      <c r="C25" s="205" t="s">
        <v>570</v>
      </c>
      <c r="D25" s="205"/>
      <c r="E25" s="205"/>
      <c r="F25" s="97"/>
      <c r="G25" s="70"/>
      <c r="H25" s="70"/>
      <c r="I25" s="70"/>
      <c r="J25" s="70"/>
      <c r="K25" s="70"/>
      <c r="L25" s="70"/>
      <c r="M25" s="70"/>
      <c r="N25" s="70"/>
      <c r="O25" s="70"/>
      <c r="P25" s="93"/>
      <c r="Q25" s="98">
        <v>10</v>
      </c>
      <c r="R25" s="28"/>
    </row>
    <row r="26" spans="1:18" ht="18.75" customHeight="1" x14ac:dyDescent="0.25">
      <c r="A26" s="70"/>
      <c r="B26" s="68"/>
      <c r="C26" s="205" t="s">
        <v>1034</v>
      </c>
      <c r="D26" s="205"/>
      <c r="E26" s="205"/>
      <c r="F26" s="97"/>
      <c r="G26" s="70"/>
      <c r="H26" s="70"/>
      <c r="I26" s="70"/>
      <c r="J26" s="70"/>
      <c r="K26" s="70"/>
      <c r="L26" s="70"/>
      <c r="M26" s="70"/>
      <c r="N26" s="70"/>
      <c r="O26" s="70"/>
      <c r="P26" s="93"/>
      <c r="Q26" s="98">
        <v>11</v>
      </c>
      <c r="R26" s="28"/>
    </row>
    <row r="27" spans="1:18" ht="18.75" customHeight="1" x14ac:dyDescent="0.25">
      <c r="A27" s="70"/>
      <c r="B27" s="68"/>
      <c r="C27" s="205" t="s">
        <v>571</v>
      </c>
      <c r="D27" s="205"/>
      <c r="E27" s="205"/>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customHeight="1" x14ac:dyDescent="0.25">
      <c r="A29" s="92"/>
      <c r="B29" s="68"/>
      <c r="C29" s="170" t="s">
        <v>554</v>
      </c>
      <c r="D29" s="170"/>
      <c r="E29" s="170"/>
      <c r="F29" s="170"/>
      <c r="G29" s="170"/>
      <c r="H29" s="170"/>
      <c r="I29" s="170"/>
      <c r="J29" s="170"/>
      <c r="K29" s="170"/>
      <c r="L29" s="170"/>
      <c r="M29" s="170"/>
      <c r="N29" s="170"/>
      <c r="O29" s="170"/>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9" t="s">
        <v>612</v>
      </c>
      <c r="C32" s="209"/>
      <c r="D32" s="209"/>
      <c r="E32" s="209"/>
      <c r="F32" s="209"/>
      <c r="G32" s="209"/>
      <c r="H32" s="209"/>
      <c r="I32" s="209"/>
      <c r="J32" s="209"/>
      <c r="K32" s="209"/>
      <c r="L32" s="209"/>
      <c r="M32" s="209"/>
      <c r="N32" s="209"/>
      <c r="O32" s="209"/>
      <c r="P32" s="93"/>
      <c r="R32" s="28"/>
    </row>
    <row r="33" spans="1:18" ht="18.75" x14ac:dyDescent="0.25">
      <c r="A33" s="92"/>
      <c r="B33" s="70"/>
      <c r="C33" s="69" t="s">
        <v>682</v>
      </c>
      <c r="D33" s="70"/>
      <c r="E33" s="70"/>
      <c r="F33" s="70"/>
      <c r="G33" s="70"/>
      <c r="H33" s="70"/>
      <c r="I33" s="70"/>
      <c r="J33" s="70"/>
      <c r="K33" s="70"/>
      <c r="L33" s="70"/>
      <c r="M33" s="70"/>
      <c r="N33" s="70"/>
      <c r="O33" s="70"/>
      <c r="P33" s="93"/>
      <c r="R33" s="28"/>
    </row>
    <row r="34" spans="1:18" ht="18.75" x14ac:dyDescent="0.25">
      <c r="A34" s="92"/>
      <c r="B34" s="70"/>
      <c r="C34" s="70"/>
      <c r="D34" s="70" t="s">
        <v>613</v>
      </c>
      <c r="E34" s="69"/>
      <c r="F34" s="70"/>
      <c r="G34" s="70"/>
      <c r="H34" s="70"/>
      <c r="I34" s="70"/>
      <c r="J34" s="70"/>
      <c r="K34" s="70"/>
      <c r="L34" s="70"/>
      <c r="M34" s="70"/>
      <c r="N34" s="70"/>
      <c r="O34" s="70"/>
      <c r="P34" s="93"/>
      <c r="R34" s="28"/>
    </row>
    <row r="35" spans="1:18" ht="18.75" x14ac:dyDescent="0.25">
      <c r="A35" s="92"/>
      <c r="B35" s="70"/>
      <c r="C35" s="70"/>
      <c r="D35" s="70" t="s">
        <v>614</v>
      </c>
      <c r="E35" s="69"/>
      <c r="F35" s="70"/>
      <c r="G35" s="70"/>
      <c r="H35" s="70"/>
      <c r="I35" s="70"/>
      <c r="J35" s="70"/>
      <c r="K35" s="70"/>
      <c r="L35" s="70"/>
      <c r="M35" s="70"/>
      <c r="N35" s="70"/>
      <c r="O35" s="70"/>
      <c r="P35" s="93"/>
      <c r="R35" s="28"/>
    </row>
    <row r="36" spans="1:18" ht="18.75" x14ac:dyDescent="0.25">
      <c r="A36" s="92"/>
      <c r="B36" s="70"/>
      <c r="C36" s="70"/>
      <c r="D36" s="70" t="s">
        <v>675</v>
      </c>
      <c r="E36" s="69"/>
      <c r="F36" s="70"/>
      <c r="G36" s="70"/>
      <c r="H36" s="70"/>
      <c r="I36" s="70"/>
      <c r="J36" s="70"/>
      <c r="K36" s="70"/>
      <c r="L36" s="70"/>
      <c r="M36" s="70"/>
      <c r="N36" s="70"/>
      <c r="O36" s="70"/>
      <c r="P36" s="93"/>
      <c r="R36" s="28"/>
    </row>
    <row r="37" spans="1:18" ht="18.75" x14ac:dyDescent="0.25">
      <c r="A37" s="92"/>
      <c r="B37" s="70"/>
      <c r="C37" s="70"/>
      <c r="D37" s="99" t="s">
        <v>615</v>
      </c>
      <c r="E37" s="69"/>
      <c r="F37" s="70"/>
      <c r="G37" s="70"/>
      <c r="H37" s="70"/>
      <c r="I37" s="70"/>
      <c r="J37" s="70"/>
      <c r="K37" s="70"/>
      <c r="L37" s="70"/>
      <c r="M37" s="70"/>
      <c r="N37" s="70"/>
      <c r="O37" s="70"/>
      <c r="P37" s="93"/>
      <c r="R37" s="28"/>
    </row>
    <row r="38" spans="1:18" ht="18.75" x14ac:dyDescent="0.25">
      <c r="A38" s="92"/>
      <c r="B38" s="70"/>
      <c r="C38" s="70"/>
      <c r="D38" s="70" t="s">
        <v>571</v>
      </c>
      <c r="E38" s="69"/>
      <c r="F38" s="70"/>
      <c r="G38" s="70"/>
      <c r="H38" s="70"/>
      <c r="I38" s="70"/>
      <c r="J38" s="70"/>
      <c r="K38" s="70"/>
      <c r="L38" s="70"/>
      <c r="M38" s="70"/>
      <c r="N38" s="70"/>
      <c r="O38" s="70"/>
      <c r="P38" s="93"/>
      <c r="R38" s="28"/>
    </row>
    <row r="39" spans="1:18" ht="18.75" x14ac:dyDescent="0.25">
      <c r="A39" s="92"/>
      <c r="B39" s="68"/>
      <c r="C39" s="70"/>
      <c r="D39" s="70" t="s">
        <v>616</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customHeight="1" x14ac:dyDescent="0.25">
      <c r="A41" s="92"/>
      <c r="B41" s="68"/>
      <c r="C41" s="170" t="s">
        <v>554</v>
      </c>
      <c r="D41" s="170"/>
      <c r="E41" s="170"/>
      <c r="F41" s="170"/>
      <c r="G41" s="170"/>
      <c r="H41" s="170"/>
      <c r="I41" s="170"/>
      <c r="J41" s="170"/>
      <c r="K41" s="170"/>
      <c r="L41" s="170"/>
      <c r="M41" s="170"/>
      <c r="N41" s="170"/>
      <c r="O41" s="170"/>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9" t="s">
        <v>617</v>
      </c>
      <c r="C44" s="209"/>
      <c r="D44" s="209"/>
      <c r="E44" s="209"/>
      <c r="F44" s="209"/>
      <c r="G44" s="209"/>
      <c r="H44" s="209"/>
      <c r="I44" s="209"/>
      <c r="J44" s="209"/>
      <c r="K44" s="209"/>
      <c r="L44" s="209"/>
      <c r="M44" s="209"/>
      <c r="N44" s="209"/>
      <c r="O44" s="209"/>
      <c r="P44" s="93"/>
      <c r="R44" s="28"/>
    </row>
    <row r="45" spans="1:18" ht="18.75" x14ac:dyDescent="0.25">
      <c r="A45" s="92"/>
      <c r="B45" s="70"/>
      <c r="C45" s="69" t="s">
        <v>682</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70" t="s">
        <v>618</v>
      </c>
      <c r="D50" s="170"/>
      <c r="E50" s="170"/>
      <c r="F50" s="170"/>
      <c r="G50" s="170"/>
      <c r="H50" s="170"/>
      <c r="I50" s="170"/>
      <c r="J50" s="170"/>
      <c r="K50" s="170"/>
      <c r="L50" s="170"/>
      <c r="M50" s="170"/>
      <c r="N50" s="170"/>
      <c r="O50" s="170"/>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9" t="s">
        <v>683</v>
      </c>
      <c r="C53" s="209"/>
      <c r="D53" s="209"/>
      <c r="E53" s="209"/>
      <c r="F53" s="209"/>
      <c r="G53" s="209"/>
      <c r="H53" s="209"/>
      <c r="I53" s="209"/>
      <c r="J53" s="209"/>
      <c r="K53" s="209"/>
      <c r="L53" s="209"/>
      <c r="M53" s="209"/>
      <c r="N53" s="209"/>
      <c r="O53" s="209"/>
      <c r="P53" s="93"/>
      <c r="R53" s="28"/>
    </row>
    <row r="54" spans="1:18" ht="18.75" x14ac:dyDescent="0.25">
      <c r="A54" s="92"/>
      <c r="B54" s="70"/>
      <c r="C54" s="69" t="s">
        <v>682</v>
      </c>
      <c r="D54" s="70"/>
      <c r="E54" s="70"/>
      <c r="F54" s="70"/>
      <c r="G54" s="70"/>
      <c r="H54" s="70"/>
      <c r="I54" s="70"/>
      <c r="J54" s="70"/>
      <c r="K54" s="70"/>
      <c r="L54" s="70"/>
      <c r="M54" s="70"/>
      <c r="N54" s="70"/>
      <c r="O54" s="70"/>
      <c r="P54" s="93"/>
      <c r="R54" s="28"/>
    </row>
    <row r="55" spans="1:18" ht="18.75" x14ac:dyDescent="0.25">
      <c r="A55" s="92"/>
      <c r="B55" s="70"/>
      <c r="C55" s="70"/>
      <c r="D55" s="99" t="s">
        <v>620</v>
      </c>
      <c r="E55" s="101"/>
      <c r="F55" s="99"/>
      <c r="G55" s="99"/>
      <c r="H55" s="99"/>
      <c r="I55" s="99"/>
      <c r="J55" s="99"/>
      <c r="K55" s="99"/>
      <c r="L55" s="99"/>
      <c r="M55" s="99"/>
      <c r="N55" s="99"/>
      <c r="O55" s="99"/>
      <c r="P55" s="93"/>
      <c r="R55" s="28"/>
    </row>
    <row r="56" spans="1:18" ht="30" customHeight="1" x14ac:dyDescent="0.25">
      <c r="A56" s="92"/>
      <c r="B56" s="70"/>
      <c r="C56" s="70"/>
      <c r="D56" s="214" t="s">
        <v>622</v>
      </c>
      <c r="E56" s="214"/>
      <c r="F56" s="214"/>
      <c r="G56" s="214"/>
      <c r="H56" s="214"/>
      <c r="I56" s="214"/>
      <c r="J56" s="214"/>
      <c r="K56" s="214"/>
      <c r="L56" s="214"/>
      <c r="M56" s="214"/>
      <c r="N56" s="214"/>
      <c r="O56" s="214"/>
      <c r="P56" s="93"/>
      <c r="R56" s="28"/>
    </row>
    <row r="57" spans="1:18" ht="30" customHeight="1" x14ac:dyDescent="0.25">
      <c r="A57" s="92"/>
      <c r="B57" s="70"/>
      <c r="C57" s="70"/>
      <c r="D57" s="214" t="s">
        <v>993</v>
      </c>
      <c r="E57" s="214"/>
      <c r="F57" s="214"/>
      <c r="G57" s="214"/>
      <c r="H57" s="214"/>
      <c r="I57" s="214"/>
      <c r="J57" s="214"/>
      <c r="K57" s="214"/>
      <c r="L57" s="214"/>
      <c r="M57" s="214"/>
      <c r="N57" s="214"/>
      <c r="O57" s="214"/>
      <c r="P57" s="93"/>
      <c r="R57" s="28"/>
    </row>
    <row r="58" spans="1:18" ht="30" customHeight="1" x14ac:dyDescent="0.25">
      <c r="A58" s="92"/>
      <c r="B58" s="70"/>
      <c r="C58" s="70"/>
      <c r="D58" s="214" t="s">
        <v>623</v>
      </c>
      <c r="E58" s="214"/>
      <c r="F58" s="214"/>
      <c r="G58" s="214"/>
      <c r="H58" s="214"/>
      <c r="I58" s="214"/>
      <c r="J58" s="214"/>
      <c r="K58" s="214"/>
      <c r="L58" s="214"/>
      <c r="M58" s="214"/>
      <c r="N58" s="214"/>
      <c r="O58" s="214"/>
      <c r="P58" s="93"/>
      <c r="R58" s="28"/>
    </row>
    <row r="59" spans="1:18" ht="18.75" customHeight="1" x14ac:dyDescent="0.25">
      <c r="A59" s="92"/>
      <c r="B59" s="70"/>
      <c r="C59" s="70"/>
      <c r="D59" s="214" t="s">
        <v>624</v>
      </c>
      <c r="E59" s="214"/>
      <c r="F59" s="214"/>
      <c r="G59" s="214"/>
      <c r="H59" s="214"/>
      <c r="I59" s="214"/>
      <c r="J59" s="214"/>
      <c r="K59" s="214"/>
      <c r="L59" s="214"/>
      <c r="M59" s="214"/>
      <c r="N59" s="214"/>
      <c r="O59" s="214"/>
      <c r="P59" s="93"/>
      <c r="R59" s="28"/>
    </row>
    <row r="60" spans="1:18" ht="18.75" x14ac:dyDescent="0.25">
      <c r="A60" s="92"/>
      <c r="B60" s="70"/>
      <c r="C60" s="70"/>
      <c r="D60" s="99" t="s">
        <v>616</v>
      </c>
      <c r="E60" s="101"/>
      <c r="F60" s="99"/>
      <c r="G60" s="99"/>
      <c r="H60" s="99"/>
      <c r="I60" s="99"/>
      <c r="J60" s="99"/>
      <c r="K60" s="99"/>
      <c r="L60" s="99"/>
      <c r="M60" s="99"/>
      <c r="N60" s="99"/>
      <c r="O60" s="99"/>
      <c r="P60" s="93"/>
      <c r="R60" s="28"/>
    </row>
    <row r="61" spans="1:18" ht="18.75" x14ac:dyDescent="0.25">
      <c r="A61" s="92"/>
      <c r="B61" s="70"/>
      <c r="C61" s="70"/>
      <c r="D61" s="99" t="s">
        <v>621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28" t="s">
        <v>625</v>
      </c>
      <c r="D63" s="228"/>
      <c r="E63" s="228"/>
      <c r="F63" s="228"/>
      <c r="G63" s="228"/>
      <c r="H63" s="228"/>
      <c r="I63" s="228"/>
      <c r="J63" s="228"/>
      <c r="K63" s="228"/>
      <c r="L63" s="228"/>
      <c r="M63" s="228"/>
      <c r="N63" s="228"/>
      <c r="O63" s="22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684</v>
      </c>
      <c r="C66" s="70"/>
      <c r="D66" s="70"/>
      <c r="E66" s="70"/>
      <c r="F66" s="70"/>
      <c r="G66" s="70"/>
      <c r="H66" s="70"/>
      <c r="I66" s="70"/>
      <c r="J66" s="70"/>
      <c r="K66" s="70"/>
      <c r="L66" s="70"/>
      <c r="M66" s="70"/>
      <c r="N66" s="70"/>
      <c r="O66" s="70"/>
      <c r="P66" s="93"/>
      <c r="R66" s="28"/>
    </row>
    <row r="67" spans="1:18" ht="18.75" x14ac:dyDescent="0.25">
      <c r="A67" s="92"/>
      <c r="B67" s="68"/>
      <c r="C67" s="69" t="s">
        <v>682</v>
      </c>
      <c r="D67" s="70"/>
      <c r="E67" s="70"/>
      <c r="F67" s="70"/>
      <c r="G67" s="70"/>
      <c r="H67" s="70"/>
      <c r="I67" s="70"/>
      <c r="J67" s="70"/>
      <c r="K67" s="70"/>
      <c r="L67" s="70"/>
      <c r="M67" s="70"/>
      <c r="N67" s="70"/>
      <c r="O67" s="70"/>
      <c r="P67" s="93"/>
      <c r="R67" s="28"/>
    </row>
    <row r="68" spans="1:18" ht="18.75" x14ac:dyDescent="0.25">
      <c r="A68" s="92"/>
      <c r="B68" s="68"/>
      <c r="C68" s="70"/>
      <c r="D68" s="70" t="s">
        <v>627</v>
      </c>
      <c r="E68" s="70"/>
      <c r="F68" s="70"/>
      <c r="G68" s="70"/>
      <c r="H68" s="70"/>
      <c r="I68" s="70"/>
      <c r="J68" s="70"/>
      <c r="K68" s="70"/>
      <c r="L68" s="70"/>
      <c r="M68" s="70"/>
      <c r="N68" s="70"/>
      <c r="O68" s="70"/>
      <c r="P68" s="93"/>
      <c r="R68" s="28"/>
    </row>
    <row r="69" spans="1:18" ht="18.75" x14ac:dyDescent="0.25">
      <c r="A69" s="92"/>
      <c r="B69" s="68"/>
      <c r="C69" s="70"/>
      <c r="D69" s="70" t="s">
        <v>628</v>
      </c>
      <c r="E69" s="70"/>
      <c r="F69" s="70"/>
      <c r="G69" s="70"/>
      <c r="H69" s="70"/>
      <c r="I69" s="70"/>
      <c r="J69" s="70"/>
      <c r="K69" s="70"/>
      <c r="L69" s="70"/>
      <c r="M69" s="70"/>
      <c r="N69" s="70"/>
      <c r="O69" s="70"/>
      <c r="P69" s="93"/>
      <c r="R69" s="28"/>
    </row>
    <row r="70" spans="1:18" ht="18.75" x14ac:dyDescent="0.25">
      <c r="A70" s="92"/>
      <c r="B70" s="68"/>
      <c r="C70" s="70"/>
      <c r="D70" s="70" t="s">
        <v>629</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customHeight="1" x14ac:dyDescent="0.25">
      <c r="A72" s="92"/>
      <c r="B72" s="68"/>
      <c r="C72" s="222" t="s">
        <v>554</v>
      </c>
      <c r="D72" s="222"/>
      <c r="E72" s="222"/>
      <c r="F72" s="222"/>
      <c r="G72" s="222"/>
      <c r="H72" s="222"/>
      <c r="I72" s="222"/>
      <c r="J72" s="222"/>
      <c r="K72" s="222"/>
      <c r="L72" s="222"/>
      <c r="M72" s="222"/>
      <c r="N72" s="222"/>
      <c r="O72" s="222"/>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customHeight="1" x14ac:dyDescent="0.25">
      <c r="A75" s="92"/>
      <c r="B75" s="170" t="s">
        <v>685</v>
      </c>
      <c r="C75" s="170"/>
      <c r="D75" s="170"/>
      <c r="E75" s="170"/>
      <c r="F75" s="170"/>
      <c r="G75" s="170"/>
      <c r="H75" s="170"/>
      <c r="I75" s="170"/>
      <c r="J75" s="170"/>
      <c r="K75" s="170"/>
      <c r="L75" s="170"/>
      <c r="M75" s="170"/>
      <c r="N75" s="170"/>
      <c r="O75" s="170"/>
      <c r="P75" s="93"/>
      <c r="R75" s="28"/>
    </row>
    <row r="76" spans="1:18" ht="18.75" x14ac:dyDescent="0.25">
      <c r="A76" s="92"/>
      <c r="B76" s="70"/>
      <c r="C76" s="69" t="s">
        <v>682</v>
      </c>
      <c r="D76" s="70"/>
      <c r="E76" s="70"/>
      <c r="F76" s="70"/>
      <c r="G76" s="70"/>
      <c r="H76" s="70"/>
      <c r="I76" s="70"/>
      <c r="J76" s="70"/>
      <c r="K76" s="70"/>
      <c r="L76" s="70"/>
      <c r="M76" s="70"/>
      <c r="N76" s="70"/>
      <c r="O76" s="70"/>
      <c r="P76" s="93"/>
      <c r="R76" s="28"/>
    </row>
    <row r="77" spans="1:18" ht="18.75" x14ac:dyDescent="0.25">
      <c r="A77" s="92"/>
      <c r="B77" s="70"/>
      <c r="C77" s="70"/>
      <c r="D77" s="70" t="s">
        <v>631</v>
      </c>
      <c r="E77" s="70"/>
      <c r="F77" s="70"/>
      <c r="G77" s="70"/>
      <c r="H77" s="70"/>
      <c r="I77" s="70"/>
      <c r="J77" s="70"/>
      <c r="K77" s="70"/>
      <c r="L77" s="70"/>
      <c r="M77" s="70"/>
      <c r="N77" s="70"/>
      <c r="O77" s="70"/>
      <c r="P77" s="93"/>
      <c r="R77" s="28"/>
    </row>
    <row r="78" spans="1:18" ht="18.75" x14ac:dyDescent="0.25">
      <c r="A78" s="92"/>
      <c r="B78" s="70"/>
      <c r="C78" s="70"/>
      <c r="D78" s="70" t="s">
        <v>632</v>
      </c>
      <c r="E78" s="70"/>
      <c r="F78" s="70"/>
      <c r="G78" s="70"/>
      <c r="H78" s="70"/>
      <c r="I78" s="70"/>
      <c r="J78" s="70"/>
      <c r="K78" s="70"/>
      <c r="L78" s="70"/>
      <c r="M78" s="70"/>
      <c r="N78" s="70"/>
      <c r="O78" s="70"/>
      <c r="P78" s="93"/>
      <c r="R78" s="28"/>
    </row>
    <row r="79" spans="1:18" ht="18.75" x14ac:dyDescent="0.25">
      <c r="A79" s="92"/>
      <c r="B79" s="70"/>
      <c r="C79" s="70"/>
      <c r="D79" s="70" t="s">
        <v>633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22" t="s">
        <v>634</v>
      </c>
      <c r="D81" s="222"/>
      <c r="E81" s="222"/>
      <c r="F81" s="222"/>
      <c r="G81" s="222"/>
      <c r="H81" s="222"/>
      <c r="I81" s="222"/>
      <c r="J81" s="222"/>
      <c r="K81" s="222"/>
      <c r="L81" s="222"/>
      <c r="M81" s="222"/>
      <c r="N81" s="222"/>
      <c r="O81" s="222"/>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70" t="s">
        <v>686</v>
      </c>
      <c r="C84" s="170"/>
      <c r="D84" s="170"/>
      <c r="E84" s="170"/>
      <c r="F84" s="170"/>
      <c r="G84" s="170"/>
      <c r="H84" s="170"/>
      <c r="I84" s="170"/>
      <c r="J84" s="170"/>
      <c r="K84" s="170"/>
      <c r="L84" s="170"/>
      <c r="M84" s="170"/>
      <c r="N84" s="170"/>
      <c r="O84" s="170"/>
      <c r="P84" s="93"/>
      <c r="R84" s="28"/>
    </row>
    <row r="85" spans="1:18" ht="18.75" x14ac:dyDescent="0.25">
      <c r="A85" s="92"/>
      <c r="B85" s="70"/>
      <c r="C85" s="69" t="s">
        <v>682</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49.5" customHeight="1" x14ac:dyDescent="0.25">
      <c r="A87" s="92"/>
      <c r="B87" s="70"/>
      <c r="C87" s="69"/>
      <c r="D87" s="215" t="s">
        <v>368</v>
      </c>
      <c r="E87" s="215"/>
      <c r="F87" s="215"/>
      <c r="G87" s="215"/>
      <c r="H87" s="215"/>
      <c r="I87" s="215"/>
      <c r="J87" s="215"/>
      <c r="K87" s="199" t="s">
        <v>676</v>
      </c>
      <c r="L87" s="224"/>
      <c r="M87" s="70"/>
      <c r="N87" s="70"/>
      <c r="O87" s="70"/>
      <c r="P87" s="93"/>
      <c r="R87" s="28"/>
    </row>
    <row r="88" spans="1:18" ht="28.5" customHeight="1" x14ac:dyDescent="0.25">
      <c r="A88" s="92"/>
      <c r="B88" s="70"/>
      <c r="C88" s="102" t="s">
        <v>356</v>
      </c>
      <c r="D88" s="215" t="s">
        <v>636</v>
      </c>
      <c r="E88" s="215"/>
      <c r="F88" s="215"/>
      <c r="G88" s="215"/>
      <c r="H88" s="215"/>
      <c r="I88" s="215"/>
      <c r="J88" s="215"/>
      <c r="K88" s="226"/>
      <c r="L88" s="226"/>
      <c r="M88" s="70"/>
      <c r="N88" s="70"/>
      <c r="O88" s="70"/>
      <c r="P88" s="93"/>
      <c r="R88" s="28"/>
    </row>
    <row r="89" spans="1:18" ht="87" customHeight="1" x14ac:dyDescent="0.25">
      <c r="A89" s="92"/>
      <c r="B89" s="70"/>
      <c r="C89" s="102" t="s">
        <v>357</v>
      </c>
      <c r="D89" s="225" t="s">
        <v>1017</v>
      </c>
      <c r="E89" s="225"/>
      <c r="F89" s="225"/>
      <c r="G89" s="225"/>
      <c r="H89" s="225"/>
      <c r="I89" s="225"/>
      <c r="J89" s="225"/>
      <c r="K89" s="227"/>
      <c r="L89" s="227"/>
      <c r="M89" s="70"/>
      <c r="N89" s="70"/>
      <c r="O89" s="70"/>
      <c r="P89" s="93"/>
      <c r="R89" s="28"/>
    </row>
    <row r="90" spans="1:18" ht="18.75" x14ac:dyDescent="0.25">
      <c r="A90" s="92"/>
      <c r="B90" s="70"/>
      <c r="C90" s="102" t="s">
        <v>358</v>
      </c>
      <c r="D90" s="225" t="s">
        <v>637</v>
      </c>
      <c r="E90" s="225"/>
      <c r="F90" s="225"/>
      <c r="G90" s="225"/>
      <c r="H90" s="225"/>
      <c r="I90" s="225"/>
      <c r="J90" s="225"/>
      <c r="K90" s="223" t="str">
        <f>IF(SUM(K86:L89)=0,"",SUM(K86:L89))</f>
        <v/>
      </c>
      <c r="L90" s="223"/>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70" t="s">
        <v>554</v>
      </c>
      <c r="D92" s="170"/>
      <c r="E92" s="170"/>
      <c r="F92" s="170"/>
      <c r="G92" s="170"/>
      <c r="H92" s="170"/>
      <c r="I92" s="170"/>
      <c r="J92" s="170"/>
      <c r="K92" s="170"/>
      <c r="L92" s="170"/>
      <c r="M92" s="170"/>
      <c r="N92" s="170"/>
      <c r="O92" s="170"/>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9" t="s">
        <v>687</v>
      </c>
      <c r="C95" s="209"/>
      <c r="D95" s="209"/>
      <c r="E95" s="209"/>
      <c r="F95" s="209"/>
      <c r="G95" s="209"/>
      <c r="H95" s="209"/>
      <c r="I95" s="209"/>
      <c r="J95" s="209"/>
      <c r="K95" s="209"/>
      <c r="L95" s="209"/>
      <c r="M95" s="209"/>
      <c r="N95" s="209"/>
      <c r="O95" s="209"/>
      <c r="P95" s="93"/>
      <c r="R95" s="28"/>
    </row>
    <row r="96" spans="1:18" ht="18.75" x14ac:dyDescent="0.25">
      <c r="A96" s="92"/>
      <c r="B96" s="70"/>
      <c r="C96" s="69" t="s">
        <v>682</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19" t="s">
        <v>639</v>
      </c>
      <c r="D98" s="220"/>
      <c r="E98" s="220"/>
      <c r="F98" s="220"/>
      <c r="G98" s="220"/>
      <c r="H98" s="220"/>
      <c r="I98" s="220"/>
      <c r="J98" s="220"/>
      <c r="K98" s="220"/>
      <c r="L98" s="220"/>
      <c r="M98" s="221"/>
      <c r="N98" s="210" t="s">
        <v>644</v>
      </c>
      <c r="O98" s="211"/>
      <c r="P98" s="93"/>
      <c r="R98" s="28"/>
    </row>
    <row r="99" spans="1:18" ht="18.75" x14ac:dyDescent="0.25">
      <c r="A99" s="92"/>
      <c r="B99" s="70"/>
      <c r="C99" s="105" t="s">
        <v>640</v>
      </c>
      <c r="D99" s="106"/>
      <c r="E99" s="106"/>
      <c r="F99" s="106"/>
      <c r="G99" s="106"/>
      <c r="H99" s="106"/>
      <c r="I99" s="106"/>
      <c r="J99" s="106"/>
      <c r="K99" s="106"/>
      <c r="L99" s="106"/>
      <c r="M99" s="107"/>
      <c r="N99" s="212"/>
      <c r="O99" s="213"/>
      <c r="P99" s="93"/>
      <c r="R99" s="28"/>
    </row>
    <row r="100" spans="1:18" ht="18.75" x14ac:dyDescent="0.25">
      <c r="A100" s="92"/>
      <c r="B100" s="70"/>
      <c r="C100" s="105" t="s">
        <v>677</v>
      </c>
      <c r="D100" s="106"/>
      <c r="E100" s="106"/>
      <c r="F100" s="106"/>
      <c r="G100" s="106"/>
      <c r="H100" s="106"/>
      <c r="I100" s="106"/>
      <c r="J100" s="106"/>
      <c r="K100" s="106"/>
      <c r="L100" s="106"/>
      <c r="M100" s="107"/>
      <c r="N100" s="212"/>
      <c r="O100" s="213"/>
      <c r="P100" s="93"/>
      <c r="R100" s="28"/>
    </row>
    <row r="101" spans="1:18" ht="18.75" x14ac:dyDescent="0.25">
      <c r="A101" s="92"/>
      <c r="B101" s="70"/>
      <c r="C101" s="108" t="s">
        <v>678</v>
      </c>
      <c r="D101" s="109"/>
      <c r="E101" s="109"/>
      <c r="F101" s="109"/>
      <c r="G101" s="109"/>
      <c r="H101" s="109"/>
      <c r="I101" s="109"/>
      <c r="J101" s="109"/>
      <c r="K101" s="109"/>
      <c r="L101" s="109"/>
      <c r="M101" s="110"/>
      <c r="N101" s="212"/>
      <c r="O101" s="213"/>
      <c r="P101" s="93"/>
      <c r="R101" s="28"/>
    </row>
    <row r="102" spans="1:18" ht="18.75" x14ac:dyDescent="0.25">
      <c r="A102" s="92"/>
      <c r="B102" s="70"/>
      <c r="C102" s="108" t="s">
        <v>679</v>
      </c>
      <c r="D102" s="109"/>
      <c r="E102" s="109"/>
      <c r="F102" s="109"/>
      <c r="G102" s="109"/>
      <c r="H102" s="109"/>
      <c r="I102" s="109"/>
      <c r="J102" s="109"/>
      <c r="K102" s="109"/>
      <c r="L102" s="109"/>
      <c r="M102" s="110"/>
      <c r="N102" s="212"/>
      <c r="O102" s="213"/>
      <c r="P102" s="93"/>
      <c r="R102" s="28"/>
    </row>
    <row r="103" spans="1:18" ht="18.75" x14ac:dyDescent="0.25">
      <c r="A103" s="92"/>
      <c r="B103" s="70"/>
      <c r="C103" s="108" t="s">
        <v>641</v>
      </c>
      <c r="D103" s="109"/>
      <c r="E103" s="109"/>
      <c r="F103" s="109"/>
      <c r="G103" s="109"/>
      <c r="H103" s="109"/>
      <c r="I103" s="109"/>
      <c r="J103" s="109"/>
      <c r="K103" s="109"/>
      <c r="L103" s="109"/>
      <c r="M103" s="110"/>
      <c r="N103" s="212"/>
      <c r="O103" s="213"/>
      <c r="P103" s="93"/>
      <c r="R103" s="28"/>
    </row>
    <row r="104" spans="1:18" ht="18.75" x14ac:dyDescent="0.25">
      <c r="A104" s="92"/>
      <c r="B104" s="70"/>
      <c r="C104" s="105" t="s">
        <v>642</v>
      </c>
      <c r="D104" s="106"/>
      <c r="E104" s="106"/>
      <c r="F104" s="106"/>
      <c r="G104" s="106"/>
      <c r="H104" s="106"/>
      <c r="I104" s="106"/>
      <c r="J104" s="106"/>
      <c r="K104" s="106"/>
      <c r="L104" s="106"/>
      <c r="M104" s="107"/>
      <c r="N104" s="212"/>
      <c r="O104" s="213"/>
      <c r="P104" s="93"/>
      <c r="R104" s="28"/>
    </row>
    <row r="105" spans="1:18" ht="18.75" x14ac:dyDescent="0.25">
      <c r="A105" s="92"/>
      <c r="B105" s="70"/>
      <c r="C105" s="105" t="s">
        <v>616</v>
      </c>
      <c r="D105" s="106"/>
      <c r="E105" s="106"/>
      <c r="F105" s="106"/>
      <c r="G105" s="106"/>
      <c r="H105" s="106"/>
      <c r="I105" s="106"/>
      <c r="J105" s="106"/>
      <c r="K105" s="106"/>
      <c r="L105" s="106"/>
      <c r="M105" s="107"/>
      <c r="N105" s="212"/>
      <c r="O105" s="213"/>
      <c r="P105" s="93"/>
      <c r="R105" s="28"/>
    </row>
    <row r="106" spans="1:18" ht="18.75" customHeight="1" x14ac:dyDescent="0.25">
      <c r="A106" s="92"/>
      <c r="B106" s="70"/>
      <c r="C106" s="216" t="s">
        <v>643</v>
      </c>
      <c r="D106" s="217"/>
      <c r="E106" s="217"/>
      <c r="F106" s="217"/>
      <c r="G106" s="217"/>
      <c r="H106" s="217"/>
      <c r="I106" s="217"/>
      <c r="J106" s="217"/>
      <c r="K106" s="217"/>
      <c r="L106" s="217"/>
      <c r="M106" s="218"/>
      <c r="N106" s="230">
        <f>SUM(N99:O105)</f>
        <v>0</v>
      </c>
      <c r="O106" s="231"/>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customHeight="1" x14ac:dyDescent="0.25">
      <c r="A108" s="92"/>
      <c r="B108" s="68"/>
      <c r="C108" s="222" t="s">
        <v>554</v>
      </c>
      <c r="D108" s="222"/>
      <c r="E108" s="222"/>
      <c r="F108" s="222"/>
      <c r="G108" s="222"/>
      <c r="H108" s="222"/>
      <c r="I108" s="222"/>
      <c r="J108" s="222"/>
      <c r="K108" s="222"/>
      <c r="L108" s="222"/>
      <c r="M108" s="222"/>
      <c r="N108" s="222"/>
      <c r="O108" s="222"/>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customHeight="1" x14ac:dyDescent="0.25">
      <c r="A111" s="92"/>
      <c r="B111" s="209" t="s">
        <v>688</v>
      </c>
      <c r="C111" s="209"/>
      <c r="D111" s="209"/>
      <c r="E111" s="209"/>
      <c r="F111" s="209"/>
      <c r="G111" s="209"/>
      <c r="H111" s="209"/>
      <c r="I111" s="209"/>
      <c r="J111" s="209"/>
      <c r="K111" s="209"/>
      <c r="L111" s="209"/>
      <c r="M111" s="209"/>
      <c r="N111" s="209"/>
      <c r="O111" s="209"/>
      <c r="P111" s="93"/>
      <c r="R111" s="28"/>
    </row>
    <row r="112" spans="1:18" ht="18.75" x14ac:dyDescent="0.25">
      <c r="A112" s="92"/>
      <c r="B112" s="70"/>
      <c r="C112" s="69" t="s">
        <v>682</v>
      </c>
      <c r="D112" s="70"/>
      <c r="E112" s="70"/>
      <c r="F112" s="70"/>
      <c r="G112" s="70"/>
      <c r="H112" s="70"/>
      <c r="I112" s="70"/>
      <c r="J112" s="70"/>
      <c r="K112" s="70"/>
      <c r="L112" s="70"/>
      <c r="M112" s="70"/>
      <c r="N112" s="70"/>
      <c r="O112" s="70"/>
      <c r="P112" s="93"/>
      <c r="R112" s="28"/>
    </row>
    <row r="113" spans="1:18" ht="18.75" x14ac:dyDescent="0.25">
      <c r="A113" s="111"/>
      <c r="B113" s="70"/>
      <c r="C113" s="70"/>
      <c r="D113" s="70" t="s">
        <v>645</v>
      </c>
      <c r="E113" s="70"/>
      <c r="F113" s="70"/>
      <c r="G113" s="70"/>
      <c r="H113" s="70"/>
      <c r="I113" s="70"/>
      <c r="J113" s="70"/>
      <c r="K113" s="70"/>
      <c r="L113" s="70"/>
      <c r="M113" s="70"/>
      <c r="N113" s="70"/>
      <c r="O113" s="70"/>
      <c r="P113" s="89"/>
      <c r="R113" s="28"/>
    </row>
    <row r="114" spans="1:18" ht="18.75" x14ac:dyDescent="0.25">
      <c r="A114" s="111"/>
      <c r="B114" s="70"/>
      <c r="C114" s="70"/>
      <c r="D114" s="99" t="s">
        <v>646</v>
      </c>
      <c r="E114" s="70"/>
      <c r="F114" s="70"/>
      <c r="G114" s="70"/>
      <c r="H114" s="70"/>
      <c r="I114" s="70"/>
      <c r="J114" s="70"/>
      <c r="K114" s="70"/>
      <c r="L114" s="70"/>
      <c r="M114" s="70"/>
      <c r="N114" s="70"/>
      <c r="O114" s="70"/>
      <c r="P114" s="89"/>
      <c r="R114" s="28"/>
    </row>
    <row r="115" spans="1:18" ht="18.75" x14ac:dyDescent="0.25">
      <c r="A115" s="111"/>
      <c r="B115" s="70"/>
      <c r="C115" s="70"/>
      <c r="D115" s="99" t="s">
        <v>647</v>
      </c>
      <c r="E115" s="70"/>
      <c r="F115" s="70"/>
      <c r="G115" s="70"/>
      <c r="H115" s="70"/>
      <c r="I115" s="70"/>
      <c r="J115" s="70"/>
      <c r="K115" s="70"/>
      <c r="L115" s="70"/>
      <c r="M115" s="70"/>
      <c r="N115" s="70"/>
      <c r="O115" s="70"/>
      <c r="P115" s="89"/>
      <c r="R115" s="28"/>
    </row>
    <row r="116" spans="1:18" ht="18.75" x14ac:dyDescent="0.25">
      <c r="A116" s="111"/>
      <c r="B116" s="70"/>
      <c r="C116" s="70"/>
      <c r="D116" s="99" t="s">
        <v>648</v>
      </c>
      <c r="E116" s="70"/>
      <c r="F116" s="70"/>
      <c r="G116" s="70"/>
      <c r="H116" s="70"/>
      <c r="I116" s="70"/>
      <c r="J116" s="70"/>
      <c r="K116" s="70"/>
      <c r="L116" s="70"/>
      <c r="M116" s="70"/>
      <c r="N116" s="70"/>
      <c r="O116" s="70"/>
      <c r="P116" s="89"/>
      <c r="R116" s="28"/>
    </row>
    <row r="117" spans="1:18" ht="18.75" x14ac:dyDescent="0.25">
      <c r="A117" s="111"/>
      <c r="B117" s="70"/>
      <c r="C117" s="70"/>
      <c r="D117" s="99" t="s">
        <v>649</v>
      </c>
      <c r="E117" s="70"/>
      <c r="F117" s="70"/>
      <c r="G117" s="70"/>
      <c r="H117" s="70"/>
      <c r="I117" s="70"/>
      <c r="J117" s="70"/>
      <c r="K117" s="70"/>
      <c r="L117" s="70"/>
      <c r="M117" s="70"/>
      <c r="N117" s="70"/>
      <c r="O117" s="70"/>
      <c r="P117" s="89"/>
      <c r="R117" s="28"/>
    </row>
    <row r="118" spans="1:18" ht="18.75" x14ac:dyDescent="0.25">
      <c r="A118" s="111"/>
      <c r="B118" s="100"/>
      <c r="C118" s="70"/>
      <c r="D118" s="70" t="s">
        <v>650</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customHeight="1" x14ac:dyDescent="0.25">
      <c r="A120" s="92"/>
      <c r="B120" s="68"/>
      <c r="C120" s="170" t="s">
        <v>554</v>
      </c>
      <c r="D120" s="170"/>
      <c r="E120" s="170"/>
      <c r="F120" s="170"/>
      <c r="G120" s="170"/>
      <c r="H120" s="170"/>
      <c r="I120" s="170"/>
      <c r="J120" s="170"/>
      <c r="K120" s="170"/>
      <c r="L120" s="170"/>
      <c r="M120" s="170"/>
      <c r="N120" s="170"/>
      <c r="O120" s="170"/>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27" customHeight="1" x14ac:dyDescent="0.25">
      <c r="A123" s="92"/>
      <c r="B123" s="209" t="s">
        <v>689</v>
      </c>
      <c r="C123" s="209"/>
      <c r="D123" s="209"/>
      <c r="E123" s="209"/>
      <c r="F123" s="209"/>
      <c r="G123" s="209"/>
      <c r="H123" s="209"/>
      <c r="I123" s="209"/>
      <c r="J123" s="209"/>
      <c r="K123" s="209"/>
      <c r="L123" s="209"/>
      <c r="M123" s="209"/>
      <c r="N123" s="209"/>
      <c r="O123" s="209"/>
      <c r="P123" s="93"/>
      <c r="R123" s="28"/>
    </row>
    <row r="124" spans="1:18" ht="18.75" x14ac:dyDescent="0.25">
      <c r="A124" s="92"/>
      <c r="B124" s="70"/>
      <c r="C124" s="69" t="s">
        <v>682</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652</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customHeight="1" x14ac:dyDescent="0.25">
      <c r="A128" s="92"/>
      <c r="B128" s="68"/>
      <c r="C128" s="170" t="s">
        <v>554</v>
      </c>
      <c r="D128" s="170"/>
      <c r="E128" s="170"/>
      <c r="F128" s="170"/>
      <c r="G128" s="170"/>
      <c r="H128" s="170"/>
      <c r="I128" s="170"/>
      <c r="J128" s="170"/>
      <c r="K128" s="170"/>
      <c r="L128" s="170"/>
      <c r="M128" s="170"/>
      <c r="N128" s="170"/>
      <c r="O128" s="170"/>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70" t="s">
        <v>690</v>
      </c>
      <c r="C131" s="170"/>
      <c r="D131" s="170"/>
      <c r="E131" s="170"/>
      <c r="F131" s="170"/>
      <c r="G131" s="170"/>
      <c r="H131" s="170"/>
      <c r="I131" s="170"/>
      <c r="J131" s="170"/>
      <c r="K131" s="170"/>
      <c r="L131" s="170"/>
      <c r="M131" s="170"/>
      <c r="N131" s="170"/>
      <c r="O131" s="170"/>
      <c r="P131" s="93"/>
      <c r="R131" s="28"/>
    </row>
    <row r="132" spans="1:18" ht="18.75" x14ac:dyDescent="0.25">
      <c r="A132" s="92"/>
      <c r="B132" s="70"/>
      <c r="C132" s="69" t="s">
        <v>654</v>
      </c>
      <c r="D132" s="70"/>
      <c r="E132" s="70"/>
      <c r="F132" s="70"/>
      <c r="G132" s="70"/>
      <c r="H132" s="70"/>
      <c r="I132" s="70"/>
      <c r="J132" s="70"/>
      <c r="K132" s="70"/>
      <c r="L132" s="70"/>
      <c r="M132" s="70"/>
      <c r="N132" s="70"/>
      <c r="O132" s="70"/>
      <c r="P132" s="93"/>
      <c r="R132" s="28"/>
    </row>
    <row r="133" spans="1:18" ht="18.75" x14ac:dyDescent="0.25">
      <c r="A133" s="92"/>
      <c r="B133" s="70"/>
      <c r="C133" s="70"/>
      <c r="D133" s="70" t="s">
        <v>655</v>
      </c>
      <c r="E133" s="69"/>
      <c r="F133" s="70"/>
      <c r="G133" s="70"/>
      <c r="H133" s="70"/>
      <c r="I133" s="70"/>
      <c r="J133" s="70"/>
      <c r="K133" s="70"/>
      <c r="L133" s="70"/>
      <c r="M133" s="70"/>
      <c r="N133" s="70"/>
      <c r="O133" s="70"/>
      <c r="P133" s="93"/>
      <c r="R133" s="28"/>
    </row>
    <row r="134" spans="1:18" ht="18.75" x14ac:dyDescent="0.25">
      <c r="A134" s="92"/>
      <c r="B134" s="70"/>
      <c r="C134" s="70"/>
      <c r="D134" s="70" t="s">
        <v>656</v>
      </c>
      <c r="E134" s="100"/>
      <c r="F134" s="100"/>
      <c r="G134" s="100"/>
      <c r="H134" s="100"/>
      <c r="I134" s="100"/>
      <c r="J134" s="100"/>
      <c r="K134" s="100"/>
      <c r="L134" s="100"/>
      <c r="M134" s="100"/>
      <c r="N134" s="100"/>
      <c r="O134" s="100"/>
      <c r="P134" s="93"/>
      <c r="R134" s="28"/>
    </row>
    <row r="135" spans="1:18" ht="18.75" x14ac:dyDescent="0.25">
      <c r="A135" s="92"/>
      <c r="B135" s="70"/>
      <c r="C135" s="70"/>
      <c r="D135" s="70" t="s">
        <v>657</v>
      </c>
      <c r="E135" s="100"/>
      <c r="F135" s="100"/>
      <c r="G135" s="100"/>
      <c r="H135" s="100"/>
      <c r="I135" s="100"/>
      <c r="J135" s="100"/>
      <c r="K135" s="100"/>
      <c r="L135" s="100"/>
      <c r="M135" s="100"/>
      <c r="N135" s="100"/>
      <c r="O135" s="100"/>
      <c r="P135" s="93"/>
      <c r="R135" s="28"/>
    </row>
    <row r="136" spans="1:18" ht="18.75" x14ac:dyDescent="0.25">
      <c r="A136" s="92"/>
      <c r="B136" s="70"/>
      <c r="C136" s="70"/>
      <c r="D136" s="70" t="s">
        <v>658</v>
      </c>
      <c r="E136" s="69"/>
      <c r="F136" s="70"/>
      <c r="G136" s="70"/>
      <c r="H136" s="70"/>
      <c r="I136" s="70"/>
      <c r="J136" s="70"/>
      <c r="K136" s="70"/>
      <c r="L136" s="70"/>
      <c r="M136" s="70"/>
      <c r="N136" s="70"/>
      <c r="O136" s="70"/>
      <c r="P136" s="93"/>
      <c r="R136" s="28"/>
    </row>
    <row r="137" spans="1:18" ht="18.75" x14ac:dyDescent="0.25">
      <c r="A137" s="92"/>
      <c r="B137" s="70"/>
      <c r="C137" s="70"/>
      <c r="D137" s="70" t="s">
        <v>659</v>
      </c>
      <c r="E137" s="69"/>
      <c r="F137" s="70"/>
      <c r="G137" s="70"/>
      <c r="H137" s="70"/>
      <c r="I137" s="70"/>
      <c r="J137" s="70"/>
      <c r="K137" s="70"/>
      <c r="L137" s="70"/>
      <c r="M137" s="70"/>
      <c r="N137" s="70"/>
      <c r="O137" s="70"/>
      <c r="P137" s="93"/>
      <c r="R137" s="28"/>
    </row>
    <row r="138" spans="1:18" ht="18.75" x14ac:dyDescent="0.25">
      <c r="A138" s="92"/>
      <c r="B138" s="70"/>
      <c r="C138" s="70"/>
      <c r="D138" s="70" t="s">
        <v>660</v>
      </c>
      <c r="E138" s="69"/>
      <c r="F138" s="70"/>
      <c r="G138" s="70"/>
      <c r="H138" s="70"/>
      <c r="I138" s="70"/>
      <c r="J138" s="70"/>
      <c r="K138" s="70"/>
      <c r="L138" s="70"/>
      <c r="M138" s="70"/>
      <c r="N138" s="70"/>
      <c r="O138" s="70"/>
      <c r="P138" s="93"/>
      <c r="R138" s="28"/>
    </row>
    <row r="139" spans="1:18" ht="18.75" x14ac:dyDescent="0.25">
      <c r="A139" s="92"/>
      <c r="B139" s="70"/>
      <c r="C139" s="70"/>
      <c r="D139" s="70" t="s">
        <v>616</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customHeight="1" x14ac:dyDescent="0.25">
      <c r="A141" s="92"/>
      <c r="B141" s="68"/>
      <c r="C141" s="170" t="s">
        <v>554</v>
      </c>
      <c r="D141" s="170"/>
      <c r="E141" s="170"/>
      <c r="F141" s="170"/>
      <c r="G141" s="170"/>
      <c r="H141" s="170"/>
      <c r="I141" s="170"/>
      <c r="J141" s="170"/>
      <c r="K141" s="170"/>
      <c r="L141" s="170"/>
      <c r="M141" s="170"/>
      <c r="N141" s="170"/>
      <c r="O141" s="170"/>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70" t="s">
        <v>691</v>
      </c>
      <c r="C144" s="170"/>
      <c r="D144" s="170"/>
      <c r="E144" s="170"/>
      <c r="F144" s="170"/>
      <c r="G144" s="170"/>
      <c r="H144" s="170"/>
      <c r="I144" s="170"/>
      <c r="J144" s="170"/>
      <c r="K144" s="170"/>
      <c r="L144" s="170"/>
      <c r="M144" s="170"/>
      <c r="N144" s="170"/>
      <c r="O144" s="170"/>
      <c r="P144" s="93"/>
      <c r="R144" s="28"/>
    </row>
    <row r="145" spans="1:18" ht="18.75" x14ac:dyDescent="0.25">
      <c r="A145" s="92"/>
      <c r="B145" s="70"/>
      <c r="C145" s="69" t="s">
        <v>654</v>
      </c>
      <c r="D145" s="70"/>
      <c r="E145" s="70"/>
      <c r="F145" s="70"/>
      <c r="G145" s="70"/>
      <c r="H145" s="70"/>
      <c r="I145" s="70"/>
      <c r="J145" s="70"/>
      <c r="K145" s="70"/>
      <c r="L145" s="70"/>
      <c r="M145" s="70"/>
      <c r="N145" s="70"/>
      <c r="O145" s="70"/>
      <c r="P145" s="93"/>
      <c r="R145" s="28"/>
    </row>
    <row r="146" spans="1:18" ht="18.75" x14ac:dyDescent="0.25">
      <c r="A146" s="92"/>
      <c r="B146" s="70"/>
      <c r="C146" s="70"/>
      <c r="D146" s="70" t="s">
        <v>662</v>
      </c>
      <c r="E146" s="69"/>
      <c r="F146" s="70"/>
      <c r="G146" s="70"/>
      <c r="H146" s="70"/>
      <c r="I146" s="70"/>
      <c r="J146" s="70"/>
      <c r="K146" s="70"/>
      <c r="L146" s="70"/>
      <c r="M146" s="70"/>
      <c r="N146" s="70"/>
      <c r="O146" s="70"/>
      <c r="P146" s="93"/>
      <c r="R146" s="28"/>
    </row>
    <row r="147" spans="1:18" ht="18.75" x14ac:dyDescent="0.25">
      <c r="A147" s="92"/>
      <c r="B147" s="70"/>
      <c r="C147" s="70"/>
      <c r="D147" s="70" t="s">
        <v>663</v>
      </c>
      <c r="E147" s="100"/>
      <c r="F147" s="100"/>
      <c r="G147" s="100"/>
      <c r="H147" s="100"/>
      <c r="I147" s="100"/>
      <c r="J147" s="100"/>
      <c r="K147" s="100"/>
      <c r="L147" s="100"/>
      <c r="M147" s="100"/>
      <c r="N147" s="100"/>
      <c r="O147" s="100"/>
      <c r="P147" s="93"/>
      <c r="R147" s="28"/>
    </row>
    <row r="148" spans="1:18" ht="18.75" x14ac:dyDescent="0.25">
      <c r="A148" s="92"/>
      <c r="B148" s="70"/>
      <c r="C148" s="70"/>
      <c r="D148" s="70" t="s">
        <v>664</v>
      </c>
      <c r="E148" s="100"/>
      <c r="F148" s="100"/>
      <c r="G148" s="100"/>
      <c r="H148" s="100"/>
      <c r="I148" s="100"/>
      <c r="J148" s="100"/>
      <c r="K148" s="100"/>
      <c r="L148" s="100"/>
      <c r="M148" s="100"/>
      <c r="N148" s="100"/>
      <c r="O148" s="100"/>
      <c r="P148" s="93"/>
      <c r="R148" s="28"/>
    </row>
    <row r="149" spans="1:18" ht="18.75" x14ac:dyDescent="0.25">
      <c r="A149" s="92"/>
      <c r="B149" s="70"/>
      <c r="C149" s="70"/>
      <c r="D149" s="70" t="s">
        <v>616</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customHeight="1" x14ac:dyDescent="0.25">
      <c r="A151" s="92"/>
      <c r="B151" s="68"/>
      <c r="C151" s="170" t="s">
        <v>554</v>
      </c>
      <c r="D151" s="170"/>
      <c r="E151" s="170"/>
      <c r="F151" s="170"/>
      <c r="G151" s="170"/>
      <c r="H151" s="170"/>
      <c r="I151" s="170"/>
      <c r="J151" s="170"/>
      <c r="K151" s="170"/>
      <c r="L151" s="170"/>
      <c r="M151" s="170"/>
      <c r="N151" s="170"/>
      <c r="O151" s="170"/>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9" t="s">
        <v>692</v>
      </c>
      <c r="C154" s="209"/>
      <c r="D154" s="209"/>
      <c r="E154" s="209"/>
      <c r="F154" s="209"/>
      <c r="G154" s="209"/>
      <c r="H154" s="209"/>
      <c r="I154" s="209"/>
      <c r="J154" s="209"/>
      <c r="K154" s="209"/>
      <c r="L154" s="209"/>
      <c r="M154" s="209"/>
      <c r="N154" s="209"/>
      <c r="O154" s="209"/>
      <c r="P154" s="93"/>
      <c r="R154" s="28"/>
    </row>
    <row r="155" spans="1:18" ht="31.5" customHeight="1" x14ac:dyDescent="0.25">
      <c r="A155" s="92"/>
      <c r="B155" s="70"/>
      <c r="C155" s="69" t="s">
        <v>682</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666</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customHeight="1" x14ac:dyDescent="0.25">
      <c r="A159" s="92"/>
      <c r="B159" s="68"/>
      <c r="C159" s="170" t="s">
        <v>554</v>
      </c>
      <c r="D159" s="170"/>
      <c r="E159" s="170"/>
      <c r="F159" s="170"/>
      <c r="G159" s="170"/>
      <c r="H159" s="170"/>
      <c r="I159" s="170"/>
      <c r="J159" s="170"/>
      <c r="K159" s="170"/>
      <c r="L159" s="170"/>
      <c r="M159" s="170"/>
      <c r="N159" s="170"/>
      <c r="O159" s="170"/>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9" t="s">
        <v>1019</v>
      </c>
      <c r="C162" s="209"/>
      <c r="D162" s="209"/>
      <c r="E162" s="209"/>
      <c r="F162" s="209"/>
      <c r="G162" s="209"/>
      <c r="H162" s="209"/>
      <c r="I162" s="209"/>
      <c r="J162" s="209"/>
      <c r="K162" s="209"/>
      <c r="L162" s="209"/>
      <c r="M162" s="209"/>
      <c r="N162" s="209"/>
      <c r="O162" s="209"/>
      <c r="P162" s="93"/>
      <c r="R162" s="28"/>
    </row>
    <row r="163" spans="1:18" ht="18.75" x14ac:dyDescent="0.25">
      <c r="A163" s="92"/>
      <c r="B163" s="70"/>
      <c r="C163" s="69" t="s">
        <v>682</v>
      </c>
      <c r="D163" s="70"/>
      <c r="E163" s="70"/>
      <c r="F163" s="70"/>
      <c r="G163" s="70"/>
      <c r="H163" s="70"/>
      <c r="I163" s="70"/>
      <c r="J163" s="70"/>
      <c r="K163" s="70"/>
      <c r="L163" s="70"/>
      <c r="M163" s="70"/>
      <c r="N163" s="70"/>
      <c r="O163" s="70"/>
      <c r="P163" s="93"/>
      <c r="R163" s="28"/>
    </row>
    <row r="164" spans="1:18" ht="18.75" x14ac:dyDescent="0.25">
      <c r="A164" s="92"/>
      <c r="B164" s="70"/>
      <c r="C164" s="70"/>
      <c r="D164" s="70" t="s">
        <v>667</v>
      </c>
      <c r="E164" s="69"/>
      <c r="F164" s="70"/>
      <c r="G164" s="70"/>
      <c r="H164" s="70"/>
      <c r="I164" s="70"/>
      <c r="J164" s="70"/>
      <c r="K164" s="70"/>
      <c r="L164" s="70"/>
      <c r="M164" s="70"/>
      <c r="N164" s="70"/>
      <c r="O164" s="70"/>
      <c r="P164" s="93"/>
      <c r="R164" s="28"/>
    </row>
    <row r="165" spans="1:18" ht="18.75" x14ac:dyDescent="0.25">
      <c r="A165" s="92"/>
      <c r="B165" s="70"/>
      <c r="C165" s="70"/>
      <c r="D165" s="70" t="s">
        <v>668</v>
      </c>
      <c r="E165" s="100"/>
      <c r="F165" s="100"/>
      <c r="G165" s="100"/>
      <c r="H165" s="100"/>
      <c r="I165" s="100"/>
      <c r="J165" s="100"/>
      <c r="K165" s="100"/>
      <c r="L165" s="100"/>
      <c r="M165" s="100"/>
      <c r="N165" s="100"/>
      <c r="O165" s="100"/>
      <c r="P165" s="93"/>
      <c r="R165" s="28"/>
    </row>
    <row r="166" spans="1:18" ht="18.75" x14ac:dyDescent="0.25">
      <c r="A166" s="92"/>
      <c r="B166" s="70"/>
      <c r="C166" s="70"/>
      <c r="D166" s="70" t="s">
        <v>669</v>
      </c>
      <c r="E166" s="100"/>
      <c r="F166" s="100"/>
      <c r="G166" s="100"/>
      <c r="H166" s="100"/>
      <c r="I166" s="100"/>
      <c r="J166" s="100"/>
      <c r="K166" s="100"/>
      <c r="L166" s="100"/>
      <c r="M166" s="100"/>
      <c r="N166" s="100"/>
      <c r="O166" s="100"/>
      <c r="P166" s="93"/>
      <c r="R166" s="28"/>
    </row>
    <row r="167" spans="1:18" ht="18.75" x14ac:dyDescent="0.25">
      <c r="A167" s="92"/>
      <c r="B167" s="70"/>
      <c r="C167" s="70"/>
      <c r="D167" s="70" t="s">
        <v>670</v>
      </c>
      <c r="E167" s="69"/>
      <c r="F167" s="70"/>
      <c r="G167" s="70"/>
      <c r="H167" s="70"/>
      <c r="I167" s="70"/>
      <c r="J167" s="70"/>
      <c r="K167" s="70"/>
      <c r="L167" s="70"/>
      <c r="M167" s="70"/>
      <c r="N167" s="70"/>
      <c r="O167" s="70"/>
      <c r="P167" s="93"/>
      <c r="R167" s="28"/>
    </row>
    <row r="168" spans="1:18" ht="18.75" x14ac:dyDescent="0.25">
      <c r="A168" s="92"/>
      <c r="B168" s="70"/>
      <c r="C168" s="70"/>
      <c r="D168" s="70" t="s">
        <v>671</v>
      </c>
      <c r="E168" s="69"/>
      <c r="F168" s="70"/>
      <c r="G168" s="70"/>
      <c r="H168" s="70"/>
      <c r="I168" s="70"/>
      <c r="J168" s="70"/>
      <c r="K168" s="70"/>
      <c r="L168" s="70"/>
      <c r="M168" s="70"/>
      <c r="N168" s="70"/>
      <c r="O168" s="70"/>
      <c r="P168" s="93"/>
      <c r="R168" s="28"/>
    </row>
    <row r="169" spans="1:18" ht="18.75" x14ac:dyDescent="0.25">
      <c r="A169" s="92"/>
      <c r="B169" s="70"/>
      <c r="C169" s="70"/>
      <c r="D169" s="70" t="s">
        <v>672</v>
      </c>
      <c r="E169" s="69"/>
      <c r="F169" s="70"/>
      <c r="G169" s="70"/>
      <c r="H169" s="70"/>
      <c r="I169" s="70"/>
      <c r="J169" s="70"/>
      <c r="K169" s="70"/>
      <c r="L169" s="70"/>
      <c r="M169" s="70"/>
      <c r="N169" s="70"/>
      <c r="O169" s="70"/>
      <c r="P169" s="93"/>
      <c r="R169" s="28"/>
    </row>
    <row r="170" spans="1:18" ht="18.75" x14ac:dyDescent="0.25">
      <c r="A170" s="92"/>
      <c r="B170" s="70"/>
      <c r="C170" s="70"/>
      <c r="D170" s="70" t="s">
        <v>616</v>
      </c>
      <c r="E170" s="69"/>
      <c r="F170" s="70"/>
      <c r="G170" s="70"/>
      <c r="H170" s="70"/>
      <c r="I170" s="70"/>
      <c r="J170" s="70"/>
      <c r="K170" s="70"/>
      <c r="L170" s="70"/>
      <c r="M170" s="70"/>
      <c r="N170" s="70"/>
      <c r="O170" s="70"/>
      <c r="P170" s="93"/>
      <c r="R170" s="28"/>
    </row>
    <row r="171" spans="1:18" ht="18.75" x14ac:dyDescent="0.25">
      <c r="A171" s="92"/>
      <c r="B171" s="70"/>
      <c r="C171" s="70"/>
      <c r="D171" s="70" t="s">
        <v>621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customHeight="1" x14ac:dyDescent="0.25">
      <c r="A173" s="92"/>
      <c r="B173" s="68"/>
      <c r="C173" s="170" t="s">
        <v>554</v>
      </c>
      <c r="D173" s="170"/>
      <c r="E173" s="170"/>
      <c r="F173" s="170"/>
      <c r="G173" s="170"/>
      <c r="H173" s="170"/>
      <c r="I173" s="170"/>
      <c r="J173" s="170"/>
      <c r="K173" s="170"/>
      <c r="L173" s="170"/>
      <c r="M173" s="170"/>
      <c r="N173" s="170"/>
      <c r="O173" s="170"/>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customHeight="1" x14ac:dyDescent="0.25">
      <c r="A176" s="92"/>
      <c r="B176" s="229" t="s">
        <v>673</v>
      </c>
      <c r="C176" s="229"/>
      <c r="D176" s="229"/>
      <c r="E176" s="229"/>
      <c r="F176" s="229"/>
      <c r="G176" s="229"/>
      <c r="H176" s="229"/>
      <c r="I176" s="229"/>
      <c r="J176" s="229"/>
      <c r="K176" s="229"/>
      <c r="L176" s="229"/>
      <c r="M176" s="229"/>
      <c r="N176" s="229"/>
      <c r="O176" s="22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YLp+YITbQTB5oe6Ez3Ri990NSOBLObfpQALznQGWTYKrexUgrJvIL8i16LHuP28fLgdAkSSAUudZ98gotItH9w==" saltValue="HhXgz8ZoRQA5wh6KK9eHVw==" spinCount="100000" sheet="1" objects="1" scenarios="1" formatCells="0" formatColumns="0" formatRows="0" sort="0" autoFilter="0"/>
  <mergeCells count="85">
    <mergeCell ref="B176:O176"/>
    <mergeCell ref="C141:O141"/>
    <mergeCell ref="C142:O142"/>
    <mergeCell ref="B144:O144"/>
    <mergeCell ref="C151:O151"/>
    <mergeCell ref="C152:O152"/>
    <mergeCell ref="B154:O154"/>
    <mergeCell ref="C159:O159"/>
    <mergeCell ref="C160:O160"/>
    <mergeCell ref="B162:O162"/>
    <mergeCell ref="C173:O173"/>
    <mergeCell ref="C174:O174"/>
    <mergeCell ref="B131:O131"/>
    <mergeCell ref="N105:O105"/>
    <mergeCell ref="C106:M106"/>
    <mergeCell ref="N106:O106"/>
    <mergeCell ref="C108:O108"/>
    <mergeCell ref="C109:O109"/>
    <mergeCell ref="B111:O111"/>
    <mergeCell ref="C120:O120"/>
    <mergeCell ref="C121:O121"/>
    <mergeCell ref="B123:O123"/>
    <mergeCell ref="C128:O128"/>
    <mergeCell ref="C129:O12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D87:J87"/>
    <mergeCell ref="K87:L87"/>
    <mergeCell ref="D88:J88"/>
    <mergeCell ref="K88:L88"/>
    <mergeCell ref="D89:J89"/>
    <mergeCell ref="K89:L89"/>
    <mergeCell ref="B84:O84"/>
    <mergeCell ref="D56:O56"/>
    <mergeCell ref="D57:O57"/>
    <mergeCell ref="D58:O58"/>
    <mergeCell ref="D59:O59"/>
    <mergeCell ref="C63:O63"/>
    <mergeCell ref="C64:O64"/>
    <mergeCell ref="C72:O72"/>
    <mergeCell ref="C73:O73"/>
    <mergeCell ref="B75:O75"/>
    <mergeCell ref="C81:O81"/>
    <mergeCell ref="C82:O82"/>
    <mergeCell ref="B53:O53"/>
    <mergeCell ref="C25:E25"/>
    <mergeCell ref="C26:E26"/>
    <mergeCell ref="C27:E27"/>
    <mergeCell ref="C29:O29"/>
    <mergeCell ref="C30:O30"/>
    <mergeCell ref="B32:O32"/>
    <mergeCell ref="C41:O41"/>
    <mergeCell ref="C42:O42"/>
    <mergeCell ref="B44:O44"/>
    <mergeCell ref="C50:O50"/>
    <mergeCell ref="C51:O51"/>
    <mergeCell ref="C24:E24"/>
    <mergeCell ref="B12:O12"/>
    <mergeCell ref="C14:F14"/>
    <mergeCell ref="C15:E15"/>
    <mergeCell ref="C16:E16"/>
    <mergeCell ref="C17:E17"/>
    <mergeCell ref="C18:E18"/>
    <mergeCell ref="C19:E19"/>
    <mergeCell ref="C20:E20"/>
    <mergeCell ref="C21:E21"/>
    <mergeCell ref="C22:E22"/>
    <mergeCell ref="C23:E23"/>
    <mergeCell ref="C10:O10"/>
    <mergeCell ref="B1:O1"/>
    <mergeCell ref="B3:O3"/>
    <mergeCell ref="C6:F6"/>
    <mergeCell ref="C7:F7"/>
    <mergeCell ref="C9:O9"/>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Option Button 1">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37890" r:id="rId5" name="Option Button 2">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37891" r:id="rId6" name="Option Button 3">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37892" r:id="rId7" name="Option Button 4">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37893"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37894"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37895"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37907"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37908"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37909"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37910"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37911"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37912"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37913"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37914"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37915"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37916"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37917"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37918"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37919"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37920"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37921"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37922"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37923"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37924"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37925"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37926"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37927"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37928"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37929"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37930"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37931"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37932"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37933"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37934"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37935"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37936"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37937"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37938"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37939"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37940"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37941"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37942" r:id="rId57" name="Check Box 54">
              <controlPr defaultSize="0" autoFill="0" autoLine="0" autoPict="0">
                <anchor moveWithCells="1">
                  <from>
                    <xdr:col>2</xdr:col>
                    <xdr:colOff>400050</xdr:colOff>
                    <xdr:row>56</xdr:row>
                    <xdr:rowOff>76200</xdr:rowOff>
                  </from>
                  <to>
                    <xdr:col>3</xdr:col>
                    <xdr:colOff>38100</xdr:colOff>
                    <xdr:row>56</xdr:row>
                    <xdr:rowOff>295275</xdr:rowOff>
                  </to>
                </anchor>
              </controlPr>
            </control>
          </mc:Choice>
        </mc:AlternateContent>
        <mc:AlternateContent xmlns:mc="http://schemas.openxmlformats.org/markup-compatibility/2006">
          <mc:Choice Requires="x14">
            <control shapeId="37943"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37944"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37945"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37946"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37947"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37948"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37949"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37950"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37951"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37952"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37953"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37954"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37955"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37956"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37957"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mc:AlternateContent xmlns:mc="http://schemas.openxmlformats.org/markup-compatibility/2006">
          <mc:Choice Requires="x14">
            <control shapeId="37976" r:id="rId73" name="Option Button 88">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37977" r:id="rId74" name="Option Button 89">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37978" r:id="rId75" name="Option Button 90">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37979" r:id="rId76" name="Group Box 91">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37980" r:id="rId77" name="Option Button 92">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37981" r:id="rId78" name="Option Button 93">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37982" r:id="rId79" name="Option Button 94">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37983" r:id="rId80" name="Group Box 225">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37984" r:id="rId81" name="Option Button 96">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37985" r:id="rId82" name="Option Button 97">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37986" r:id="rId83" name="Option Button 98">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37987" r:id="rId84" name="Group Box 99">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4" width="9.140625" style="28"/>
    <col min="15" max="15" width="15.5703125" style="28" customWidth="1"/>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32" t="s">
        <v>695</v>
      </c>
      <c r="C1" s="232"/>
      <c r="D1" s="232"/>
      <c r="E1" s="232"/>
      <c r="F1" s="232"/>
      <c r="G1" s="232"/>
      <c r="H1" s="232"/>
      <c r="I1" s="232"/>
      <c r="J1" s="232"/>
      <c r="K1" s="232"/>
      <c r="L1" s="232"/>
      <c r="M1" s="232"/>
      <c r="N1" s="232"/>
      <c r="O1" s="23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9" t="s">
        <v>696</v>
      </c>
      <c r="C3" s="209"/>
      <c r="D3" s="209"/>
      <c r="E3" s="209"/>
      <c r="F3" s="209"/>
      <c r="G3" s="209"/>
      <c r="H3" s="209"/>
      <c r="I3" s="209"/>
      <c r="J3" s="209"/>
      <c r="K3" s="209"/>
      <c r="L3" s="209"/>
      <c r="M3" s="209"/>
      <c r="N3" s="209"/>
      <c r="O3" s="209"/>
      <c r="P3" s="93"/>
      <c r="R3" s="28"/>
    </row>
    <row r="4" spans="1:18" ht="18.75" x14ac:dyDescent="0.25">
      <c r="A4" s="92"/>
      <c r="B4" s="68"/>
      <c r="C4" s="69" t="s">
        <v>697</v>
      </c>
      <c r="D4" s="70"/>
      <c r="E4" s="70"/>
      <c r="F4" s="70"/>
      <c r="G4" s="70"/>
      <c r="H4" s="70"/>
      <c r="I4" s="70"/>
      <c r="J4" s="70"/>
      <c r="K4" s="70"/>
      <c r="L4" s="70"/>
      <c r="M4" s="70"/>
      <c r="N4" s="70"/>
      <c r="O4" s="70"/>
      <c r="P4" s="93"/>
      <c r="R4" s="28"/>
    </row>
    <row r="5" spans="1:18" ht="18.75" x14ac:dyDescent="0.25">
      <c r="A5" s="92"/>
      <c r="B5" s="68"/>
      <c r="C5" s="69"/>
      <c r="D5" s="70"/>
      <c r="E5" s="70"/>
      <c r="F5" s="70"/>
      <c r="G5" s="94" t="s">
        <v>558</v>
      </c>
      <c r="H5" s="94" t="s">
        <v>608</v>
      </c>
      <c r="I5" s="70"/>
      <c r="J5" s="70"/>
      <c r="K5" s="70"/>
      <c r="L5" s="70"/>
      <c r="M5" s="70"/>
      <c r="N5" s="70"/>
      <c r="O5" s="70"/>
      <c r="P5" s="93"/>
      <c r="R5" s="28"/>
    </row>
    <row r="6" spans="1:18" ht="18.75" x14ac:dyDescent="0.25">
      <c r="A6" s="92"/>
      <c r="B6" s="68"/>
      <c r="C6" s="233" t="s">
        <v>609</v>
      </c>
      <c r="D6" s="233"/>
      <c r="E6" s="233"/>
      <c r="F6" s="233"/>
      <c r="G6" s="65" t="s">
        <v>978</v>
      </c>
      <c r="H6" s="65" t="s">
        <v>978</v>
      </c>
      <c r="I6" s="70"/>
      <c r="J6" s="70"/>
      <c r="K6" s="70"/>
      <c r="L6" s="70"/>
      <c r="M6" s="70"/>
      <c r="N6" s="70"/>
      <c r="O6" s="70"/>
      <c r="P6" s="93"/>
      <c r="R6" s="28"/>
    </row>
    <row r="7" spans="1:18" ht="18.75" x14ac:dyDescent="0.25">
      <c r="A7" s="92"/>
      <c r="B7" s="68"/>
      <c r="C7" s="233" t="s">
        <v>610</v>
      </c>
      <c r="D7" s="233"/>
      <c r="E7" s="233"/>
      <c r="F7" s="233"/>
      <c r="G7" s="65" t="s">
        <v>978</v>
      </c>
      <c r="H7" s="65" t="s">
        <v>978</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customHeight="1" x14ac:dyDescent="0.25">
      <c r="A9" s="92"/>
      <c r="B9" s="68"/>
      <c r="C9" s="170" t="s">
        <v>554</v>
      </c>
      <c r="D9" s="170"/>
      <c r="E9" s="170"/>
      <c r="F9" s="170"/>
      <c r="G9" s="170"/>
      <c r="H9" s="170"/>
      <c r="I9" s="170"/>
      <c r="J9" s="170"/>
      <c r="K9" s="170"/>
      <c r="L9" s="170"/>
      <c r="M9" s="170"/>
      <c r="N9" s="170"/>
      <c r="O9" s="170"/>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9" t="s">
        <v>1068</v>
      </c>
      <c r="C12" s="209"/>
      <c r="D12" s="209"/>
      <c r="E12" s="209"/>
      <c r="F12" s="209"/>
      <c r="G12" s="209"/>
      <c r="H12" s="209"/>
      <c r="I12" s="209"/>
      <c r="J12" s="209"/>
      <c r="K12" s="209"/>
      <c r="L12" s="209"/>
      <c r="M12" s="209"/>
      <c r="N12" s="209"/>
      <c r="O12" s="209"/>
      <c r="P12" s="93"/>
      <c r="R12" s="28"/>
    </row>
    <row r="13" spans="1:18" ht="18.75" x14ac:dyDescent="0.25">
      <c r="A13" s="92"/>
      <c r="B13" s="68"/>
      <c r="C13" s="69" t="s">
        <v>697</v>
      </c>
      <c r="D13" s="70"/>
      <c r="E13" s="70"/>
      <c r="F13" s="70"/>
      <c r="G13" s="70"/>
      <c r="H13" s="70"/>
      <c r="I13" s="70"/>
      <c r="J13" s="70"/>
      <c r="K13" s="70"/>
      <c r="L13" s="70"/>
      <c r="M13" s="70"/>
      <c r="N13" s="70"/>
      <c r="O13" s="70"/>
      <c r="P13" s="93"/>
      <c r="R13" s="28"/>
    </row>
    <row r="14" spans="1:18" ht="44.25" customHeight="1" x14ac:dyDescent="0.25">
      <c r="A14" s="92"/>
      <c r="B14" s="68"/>
      <c r="C14" s="206" t="s">
        <v>674</v>
      </c>
      <c r="D14" s="207"/>
      <c r="E14" s="207"/>
      <c r="F14" s="208"/>
      <c r="G14" s="70"/>
      <c r="H14" s="70"/>
      <c r="I14" s="70"/>
      <c r="J14" s="70"/>
      <c r="K14" s="70"/>
      <c r="L14" s="70"/>
      <c r="M14" s="70"/>
      <c r="N14" s="70"/>
      <c r="O14" s="70"/>
      <c r="P14" s="93"/>
      <c r="R14" s="28"/>
    </row>
    <row r="15" spans="1:18" ht="18.75" customHeight="1" x14ac:dyDescent="0.25">
      <c r="A15" s="92"/>
      <c r="B15" s="68"/>
      <c r="C15" s="205" t="s">
        <v>560</v>
      </c>
      <c r="D15" s="205"/>
      <c r="E15" s="205"/>
      <c r="F15" s="97"/>
      <c r="G15" s="70"/>
      <c r="H15" s="70"/>
      <c r="I15" s="70"/>
      <c r="J15" s="70"/>
      <c r="K15" s="70"/>
      <c r="L15" s="70"/>
      <c r="M15" s="70"/>
      <c r="N15" s="70"/>
      <c r="O15" s="70"/>
      <c r="P15" s="93"/>
      <c r="R15" s="28"/>
    </row>
    <row r="16" spans="1:18" ht="18.75" customHeight="1" x14ac:dyDescent="0.25">
      <c r="A16" s="70"/>
      <c r="B16" s="68"/>
      <c r="C16" s="205" t="s">
        <v>561</v>
      </c>
      <c r="D16" s="205"/>
      <c r="E16" s="205"/>
      <c r="F16" s="97"/>
      <c r="G16" s="70"/>
      <c r="H16" s="70"/>
      <c r="I16" s="70"/>
      <c r="J16" s="70"/>
      <c r="K16" s="70"/>
      <c r="L16" s="70"/>
      <c r="M16" s="70"/>
      <c r="N16" s="70"/>
      <c r="O16" s="70"/>
      <c r="P16" s="93"/>
      <c r="Q16" s="98">
        <v>1</v>
      </c>
      <c r="R16" s="28"/>
    </row>
    <row r="17" spans="1:18" ht="18.75" customHeight="1" x14ac:dyDescent="0.25">
      <c r="A17" s="70"/>
      <c r="B17" s="68"/>
      <c r="C17" s="205" t="s">
        <v>562</v>
      </c>
      <c r="D17" s="205"/>
      <c r="E17" s="205"/>
      <c r="F17" s="97"/>
      <c r="G17" s="70"/>
      <c r="H17" s="70"/>
      <c r="I17" s="70"/>
      <c r="J17" s="70"/>
      <c r="K17" s="70"/>
      <c r="L17" s="70"/>
      <c r="M17" s="70"/>
      <c r="N17" s="70"/>
      <c r="O17" s="70"/>
      <c r="P17" s="93"/>
      <c r="Q17" s="98">
        <v>2</v>
      </c>
      <c r="R17" s="28"/>
    </row>
    <row r="18" spans="1:18" ht="18.75" customHeight="1" x14ac:dyDescent="0.25">
      <c r="A18" s="70"/>
      <c r="B18" s="68"/>
      <c r="C18" s="205" t="s">
        <v>563</v>
      </c>
      <c r="D18" s="205"/>
      <c r="E18" s="205"/>
      <c r="F18" s="97"/>
      <c r="G18" s="70"/>
      <c r="H18" s="70"/>
      <c r="I18" s="70"/>
      <c r="J18" s="70"/>
      <c r="K18" s="70"/>
      <c r="L18" s="70"/>
      <c r="M18" s="70"/>
      <c r="N18" s="70"/>
      <c r="O18" s="70"/>
      <c r="P18" s="93"/>
      <c r="Q18" s="98">
        <v>3</v>
      </c>
      <c r="R18" s="28"/>
    </row>
    <row r="19" spans="1:18" ht="18.75" customHeight="1" x14ac:dyDescent="0.25">
      <c r="A19" s="70"/>
      <c r="B19" s="68"/>
      <c r="C19" s="205" t="s">
        <v>564</v>
      </c>
      <c r="D19" s="205"/>
      <c r="E19" s="205"/>
      <c r="F19" s="97"/>
      <c r="G19" s="70"/>
      <c r="H19" s="70"/>
      <c r="I19" s="70"/>
      <c r="J19" s="70"/>
      <c r="K19" s="70"/>
      <c r="L19" s="70"/>
      <c r="M19" s="70"/>
      <c r="N19" s="70"/>
      <c r="O19" s="70"/>
      <c r="P19" s="93"/>
      <c r="Q19" s="98">
        <v>4</v>
      </c>
      <c r="R19" s="28"/>
    </row>
    <row r="20" spans="1:18" ht="18.75" customHeight="1" x14ac:dyDescent="0.25">
      <c r="A20" s="70"/>
      <c r="B20" s="68"/>
      <c r="C20" s="205" t="s">
        <v>565</v>
      </c>
      <c r="D20" s="205"/>
      <c r="E20" s="205"/>
      <c r="F20" s="97"/>
      <c r="G20" s="70"/>
      <c r="H20" s="70"/>
      <c r="I20" s="70"/>
      <c r="J20" s="70"/>
      <c r="K20" s="70"/>
      <c r="L20" s="70"/>
      <c r="M20" s="70"/>
      <c r="N20" s="70"/>
      <c r="O20" s="70"/>
      <c r="P20" s="93"/>
      <c r="Q20" s="98">
        <v>5</v>
      </c>
      <c r="R20" s="28"/>
    </row>
    <row r="21" spans="1:18" ht="18.75" customHeight="1" x14ac:dyDescent="0.25">
      <c r="A21" s="70"/>
      <c r="B21" s="68"/>
      <c r="C21" s="205" t="s">
        <v>566</v>
      </c>
      <c r="D21" s="205"/>
      <c r="E21" s="205"/>
      <c r="F21" s="97"/>
      <c r="G21" s="70"/>
      <c r="H21" s="70"/>
      <c r="I21" s="70"/>
      <c r="J21" s="70"/>
      <c r="K21" s="70"/>
      <c r="L21" s="70"/>
      <c r="M21" s="70"/>
      <c r="N21" s="70"/>
      <c r="O21" s="70"/>
      <c r="P21" s="93"/>
      <c r="Q21" s="98">
        <v>6</v>
      </c>
      <c r="R21" s="28"/>
    </row>
    <row r="22" spans="1:18" ht="18.75" customHeight="1" x14ac:dyDescent="0.25">
      <c r="A22" s="70"/>
      <c r="B22" s="68"/>
      <c r="C22" s="205" t="s">
        <v>567</v>
      </c>
      <c r="D22" s="205"/>
      <c r="E22" s="205"/>
      <c r="F22" s="97"/>
      <c r="G22" s="70"/>
      <c r="H22" s="70"/>
      <c r="I22" s="70"/>
      <c r="J22" s="70"/>
      <c r="K22" s="70"/>
      <c r="L22" s="70"/>
      <c r="M22" s="70"/>
      <c r="N22" s="70"/>
      <c r="O22" s="70"/>
      <c r="P22" s="93"/>
      <c r="Q22" s="98">
        <v>7</v>
      </c>
      <c r="R22" s="28"/>
    </row>
    <row r="23" spans="1:18" ht="18.75" customHeight="1" x14ac:dyDescent="0.25">
      <c r="A23" s="70"/>
      <c r="B23" s="68"/>
      <c r="C23" s="205" t="s">
        <v>568</v>
      </c>
      <c r="D23" s="205"/>
      <c r="E23" s="205"/>
      <c r="F23" s="97"/>
      <c r="G23" s="70"/>
      <c r="H23" s="70"/>
      <c r="I23" s="70"/>
      <c r="J23" s="70"/>
      <c r="K23" s="70"/>
      <c r="L23" s="70"/>
      <c r="M23" s="70"/>
      <c r="N23" s="70"/>
      <c r="O23" s="70"/>
      <c r="P23" s="93"/>
      <c r="Q23" s="98">
        <v>8</v>
      </c>
      <c r="R23" s="28"/>
    </row>
    <row r="24" spans="1:18" ht="18.75" customHeight="1" x14ac:dyDescent="0.25">
      <c r="A24" s="70"/>
      <c r="B24" s="68"/>
      <c r="C24" s="205" t="s">
        <v>569</v>
      </c>
      <c r="D24" s="205"/>
      <c r="E24" s="205"/>
      <c r="F24" s="97"/>
      <c r="G24" s="70"/>
      <c r="H24" s="70"/>
      <c r="I24" s="70"/>
      <c r="J24" s="70"/>
      <c r="K24" s="70"/>
      <c r="L24" s="70"/>
      <c r="M24" s="70"/>
      <c r="N24" s="70"/>
      <c r="O24" s="70"/>
      <c r="P24" s="93"/>
      <c r="Q24" s="98">
        <v>9</v>
      </c>
      <c r="R24" s="28"/>
    </row>
    <row r="25" spans="1:18" ht="18.75" customHeight="1" x14ac:dyDescent="0.25">
      <c r="A25" s="70"/>
      <c r="B25" s="68"/>
      <c r="C25" s="205" t="s">
        <v>570</v>
      </c>
      <c r="D25" s="205"/>
      <c r="E25" s="205"/>
      <c r="F25" s="97"/>
      <c r="G25" s="70"/>
      <c r="H25" s="70"/>
      <c r="I25" s="70"/>
      <c r="J25" s="70"/>
      <c r="K25" s="70"/>
      <c r="L25" s="70"/>
      <c r="M25" s="70"/>
      <c r="N25" s="70"/>
      <c r="O25" s="70"/>
      <c r="P25" s="93"/>
      <c r="Q25" s="98">
        <v>10</v>
      </c>
      <c r="R25" s="28"/>
    </row>
    <row r="26" spans="1:18" ht="18.75" customHeight="1" x14ac:dyDescent="0.25">
      <c r="A26" s="70"/>
      <c r="B26" s="68"/>
      <c r="C26" s="205" t="s">
        <v>1034</v>
      </c>
      <c r="D26" s="205"/>
      <c r="E26" s="205"/>
      <c r="F26" s="97"/>
      <c r="G26" s="70"/>
      <c r="H26" s="70"/>
      <c r="I26" s="70"/>
      <c r="J26" s="70"/>
      <c r="K26" s="70"/>
      <c r="L26" s="70"/>
      <c r="M26" s="70"/>
      <c r="N26" s="70"/>
      <c r="O26" s="70"/>
      <c r="P26" s="93"/>
      <c r="Q26" s="98">
        <v>11</v>
      </c>
      <c r="R26" s="28"/>
    </row>
    <row r="27" spans="1:18" ht="18.75" customHeight="1" x14ac:dyDescent="0.25">
      <c r="A27" s="70"/>
      <c r="B27" s="68"/>
      <c r="C27" s="205" t="s">
        <v>571</v>
      </c>
      <c r="D27" s="205"/>
      <c r="E27" s="205"/>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customHeight="1" x14ac:dyDescent="0.25">
      <c r="A29" s="92"/>
      <c r="B29" s="68"/>
      <c r="C29" s="170" t="s">
        <v>554</v>
      </c>
      <c r="D29" s="170"/>
      <c r="E29" s="170"/>
      <c r="F29" s="170"/>
      <c r="G29" s="170"/>
      <c r="H29" s="170"/>
      <c r="I29" s="170"/>
      <c r="J29" s="170"/>
      <c r="K29" s="170"/>
      <c r="L29" s="170"/>
      <c r="M29" s="170"/>
      <c r="N29" s="170"/>
      <c r="O29" s="170"/>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9" t="s">
        <v>612</v>
      </c>
      <c r="C32" s="209"/>
      <c r="D32" s="209"/>
      <c r="E32" s="209"/>
      <c r="F32" s="209"/>
      <c r="G32" s="209"/>
      <c r="H32" s="209"/>
      <c r="I32" s="209"/>
      <c r="J32" s="209"/>
      <c r="K32" s="209"/>
      <c r="L32" s="209"/>
      <c r="M32" s="209"/>
      <c r="N32" s="209"/>
      <c r="O32" s="209"/>
      <c r="P32" s="93"/>
      <c r="R32" s="28"/>
    </row>
    <row r="33" spans="1:18" ht="18.75" x14ac:dyDescent="0.25">
      <c r="A33" s="92"/>
      <c r="B33" s="70"/>
      <c r="C33" s="69" t="s">
        <v>697</v>
      </c>
      <c r="D33" s="70"/>
      <c r="E33" s="70"/>
      <c r="F33" s="70"/>
      <c r="G33" s="70"/>
      <c r="H33" s="70"/>
      <c r="I33" s="70"/>
      <c r="J33" s="70"/>
      <c r="K33" s="70"/>
      <c r="L33" s="70"/>
      <c r="M33" s="70"/>
      <c r="N33" s="70"/>
      <c r="O33" s="70"/>
      <c r="P33" s="93"/>
      <c r="R33" s="28"/>
    </row>
    <row r="34" spans="1:18" ht="18.75" x14ac:dyDescent="0.25">
      <c r="A34" s="92"/>
      <c r="B34" s="70"/>
      <c r="C34" s="70"/>
      <c r="D34" s="70" t="s">
        <v>613</v>
      </c>
      <c r="E34" s="69"/>
      <c r="F34" s="70"/>
      <c r="G34" s="70"/>
      <c r="H34" s="70"/>
      <c r="I34" s="70"/>
      <c r="J34" s="70"/>
      <c r="K34" s="70"/>
      <c r="L34" s="70"/>
      <c r="M34" s="70"/>
      <c r="N34" s="70"/>
      <c r="O34" s="70"/>
      <c r="P34" s="93"/>
      <c r="R34" s="28"/>
    </row>
    <row r="35" spans="1:18" ht="18.75" x14ac:dyDescent="0.25">
      <c r="A35" s="92"/>
      <c r="B35" s="70"/>
      <c r="C35" s="70"/>
      <c r="D35" s="70" t="s">
        <v>614</v>
      </c>
      <c r="E35" s="69"/>
      <c r="F35" s="70"/>
      <c r="G35" s="70"/>
      <c r="H35" s="70"/>
      <c r="I35" s="70"/>
      <c r="J35" s="70"/>
      <c r="K35" s="70"/>
      <c r="L35" s="70"/>
      <c r="M35" s="70"/>
      <c r="N35" s="70"/>
      <c r="O35" s="70"/>
      <c r="P35" s="93"/>
      <c r="R35" s="28"/>
    </row>
    <row r="36" spans="1:18" ht="18.75" x14ac:dyDescent="0.25">
      <c r="A36" s="92"/>
      <c r="B36" s="70"/>
      <c r="C36" s="70"/>
      <c r="D36" s="70" t="s">
        <v>675</v>
      </c>
      <c r="E36" s="69"/>
      <c r="F36" s="70"/>
      <c r="G36" s="70"/>
      <c r="H36" s="70"/>
      <c r="I36" s="70"/>
      <c r="J36" s="70"/>
      <c r="K36" s="70"/>
      <c r="L36" s="70"/>
      <c r="M36" s="70"/>
      <c r="N36" s="70"/>
      <c r="O36" s="70"/>
      <c r="P36" s="93"/>
      <c r="R36" s="28"/>
    </row>
    <row r="37" spans="1:18" ht="18.75" x14ac:dyDescent="0.25">
      <c r="A37" s="92"/>
      <c r="B37" s="70"/>
      <c r="C37" s="70"/>
      <c r="D37" s="99" t="s">
        <v>615</v>
      </c>
      <c r="E37" s="69"/>
      <c r="F37" s="70"/>
      <c r="G37" s="70"/>
      <c r="H37" s="70"/>
      <c r="I37" s="70"/>
      <c r="J37" s="70"/>
      <c r="K37" s="70"/>
      <c r="L37" s="70"/>
      <c r="M37" s="70"/>
      <c r="N37" s="70"/>
      <c r="O37" s="70"/>
      <c r="P37" s="93"/>
      <c r="R37" s="28"/>
    </row>
    <row r="38" spans="1:18" ht="18.75" x14ac:dyDescent="0.25">
      <c r="A38" s="92"/>
      <c r="B38" s="70"/>
      <c r="C38" s="70"/>
      <c r="D38" s="70" t="s">
        <v>571</v>
      </c>
      <c r="E38" s="69"/>
      <c r="F38" s="70"/>
      <c r="G38" s="70"/>
      <c r="H38" s="70"/>
      <c r="I38" s="70"/>
      <c r="J38" s="70"/>
      <c r="K38" s="70"/>
      <c r="L38" s="70"/>
      <c r="M38" s="70"/>
      <c r="N38" s="70"/>
      <c r="O38" s="70"/>
      <c r="P38" s="93"/>
      <c r="R38" s="28"/>
    </row>
    <row r="39" spans="1:18" ht="18.75" x14ac:dyDescent="0.25">
      <c r="A39" s="92"/>
      <c r="B39" s="68"/>
      <c r="C39" s="70"/>
      <c r="D39" s="70" t="s">
        <v>616</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customHeight="1" x14ac:dyDescent="0.25">
      <c r="A41" s="92"/>
      <c r="B41" s="68"/>
      <c r="C41" s="170" t="s">
        <v>554</v>
      </c>
      <c r="D41" s="170"/>
      <c r="E41" s="170"/>
      <c r="F41" s="170"/>
      <c r="G41" s="170"/>
      <c r="H41" s="170"/>
      <c r="I41" s="170"/>
      <c r="J41" s="170"/>
      <c r="K41" s="170"/>
      <c r="L41" s="170"/>
      <c r="M41" s="170"/>
      <c r="N41" s="170"/>
      <c r="O41" s="170"/>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9" t="s">
        <v>617</v>
      </c>
      <c r="C44" s="209"/>
      <c r="D44" s="209"/>
      <c r="E44" s="209"/>
      <c r="F44" s="209"/>
      <c r="G44" s="209"/>
      <c r="H44" s="209"/>
      <c r="I44" s="209"/>
      <c r="J44" s="209"/>
      <c r="K44" s="209"/>
      <c r="L44" s="209"/>
      <c r="M44" s="209"/>
      <c r="N44" s="209"/>
      <c r="O44" s="209"/>
      <c r="P44" s="93"/>
      <c r="R44" s="28"/>
    </row>
    <row r="45" spans="1:18" ht="18.75" x14ac:dyDescent="0.25">
      <c r="A45" s="92"/>
      <c r="B45" s="70"/>
      <c r="C45" s="69" t="s">
        <v>697</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70" t="s">
        <v>618</v>
      </c>
      <c r="D50" s="170"/>
      <c r="E50" s="170"/>
      <c r="F50" s="170"/>
      <c r="G50" s="170"/>
      <c r="H50" s="170"/>
      <c r="I50" s="170"/>
      <c r="J50" s="170"/>
      <c r="K50" s="170"/>
      <c r="L50" s="170"/>
      <c r="M50" s="170"/>
      <c r="N50" s="170"/>
      <c r="O50" s="170"/>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9" t="s">
        <v>698</v>
      </c>
      <c r="C53" s="209"/>
      <c r="D53" s="209"/>
      <c r="E53" s="209"/>
      <c r="F53" s="209"/>
      <c r="G53" s="209"/>
      <c r="H53" s="209"/>
      <c r="I53" s="209"/>
      <c r="J53" s="209"/>
      <c r="K53" s="209"/>
      <c r="L53" s="209"/>
      <c r="M53" s="209"/>
      <c r="N53" s="209"/>
      <c r="O53" s="209"/>
      <c r="P53" s="93"/>
      <c r="R53" s="28"/>
    </row>
    <row r="54" spans="1:18" ht="18.75" x14ac:dyDescent="0.25">
      <c r="A54" s="92"/>
      <c r="B54" s="70"/>
      <c r="C54" s="69" t="s">
        <v>697</v>
      </c>
      <c r="D54" s="70"/>
      <c r="E54" s="70"/>
      <c r="F54" s="70"/>
      <c r="G54" s="70"/>
      <c r="H54" s="70"/>
      <c r="I54" s="70"/>
      <c r="J54" s="70"/>
      <c r="K54" s="70"/>
      <c r="L54" s="70"/>
      <c r="M54" s="70"/>
      <c r="N54" s="70"/>
      <c r="O54" s="70"/>
      <c r="P54" s="93"/>
      <c r="R54" s="28"/>
    </row>
    <row r="55" spans="1:18" ht="18.75" x14ac:dyDescent="0.25">
      <c r="A55" s="92"/>
      <c r="B55" s="70"/>
      <c r="C55" s="70"/>
      <c r="D55" s="99" t="s">
        <v>620</v>
      </c>
      <c r="E55" s="101"/>
      <c r="F55" s="99"/>
      <c r="G55" s="99"/>
      <c r="H55" s="99"/>
      <c r="I55" s="99"/>
      <c r="J55" s="99"/>
      <c r="K55" s="99"/>
      <c r="L55" s="99"/>
      <c r="M55" s="99"/>
      <c r="N55" s="99"/>
      <c r="O55" s="99"/>
      <c r="P55" s="93"/>
      <c r="R55" s="28"/>
    </row>
    <row r="56" spans="1:18" ht="30" customHeight="1" x14ac:dyDescent="0.25">
      <c r="A56" s="92"/>
      <c r="B56" s="70"/>
      <c r="C56" s="70"/>
      <c r="D56" s="214" t="s">
        <v>622</v>
      </c>
      <c r="E56" s="214"/>
      <c r="F56" s="214"/>
      <c r="G56" s="214"/>
      <c r="H56" s="214"/>
      <c r="I56" s="214"/>
      <c r="J56" s="214"/>
      <c r="K56" s="214"/>
      <c r="L56" s="214"/>
      <c r="M56" s="214"/>
      <c r="N56" s="214"/>
      <c r="O56" s="214"/>
      <c r="P56" s="93"/>
      <c r="R56" s="28"/>
    </row>
    <row r="57" spans="1:18" ht="30" customHeight="1" x14ac:dyDescent="0.25">
      <c r="A57" s="92"/>
      <c r="B57" s="70"/>
      <c r="C57" s="70"/>
      <c r="D57" s="214" t="s">
        <v>993</v>
      </c>
      <c r="E57" s="214"/>
      <c r="F57" s="214"/>
      <c r="G57" s="214"/>
      <c r="H57" s="214"/>
      <c r="I57" s="214"/>
      <c r="J57" s="214"/>
      <c r="K57" s="214"/>
      <c r="L57" s="214"/>
      <c r="M57" s="214"/>
      <c r="N57" s="214"/>
      <c r="O57" s="214"/>
      <c r="P57" s="93"/>
      <c r="R57" s="28"/>
    </row>
    <row r="58" spans="1:18" ht="30" customHeight="1" x14ac:dyDescent="0.25">
      <c r="A58" s="92"/>
      <c r="B58" s="70"/>
      <c r="C58" s="70"/>
      <c r="D58" s="214" t="s">
        <v>623</v>
      </c>
      <c r="E58" s="214"/>
      <c r="F58" s="214"/>
      <c r="G58" s="214"/>
      <c r="H58" s="214"/>
      <c r="I58" s="214"/>
      <c r="J58" s="214"/>
      <c r="K58" s="214"/>
      <c r="L58" s="214"/>
      <c r="M58" s="214"/>
      <c r="N58" s="214"/>
      <c r="O58" s="214"/>
      <c r="P58" s="93"/>
      <c r="R58" s="28"/>
    </row>
    <row r="59" spans="1:18" ht="18.75" customHeight="1" x14ac:dyDescent="0.25">
      <c r="A59" s="92"/>
      <c r="B59" s="70"/>
      <c r="C59" s="70"/>
      <c r="D59" s="214" t="s">
        <v>624</v>
      </c>
      <c r="E59" s="214"/>
      <c r="F59" s="214"/>
      <c r="G59" s="214"/>
      <c r="H59" s="214"/>
      <c r="I59" s="214"/>
      <c r="J59" s="214"/>
      <c r="K59" s="214"/>
      <c r="L59" s="214"/>
      <c r="M59" s="214"/>
      <c r="N59" s="214"/>
      <c r="O59" s="214"/>
      <c r="P59" s="93"/>
      <c r="R59" s="28"/>
    </row>
    <row r="60" spans="1:18" ht="18.75" x14ac:dyDescent="0.25">
      <c r="A60" s="92"/>
      <c r="B60" s="70"/>
      <c r="C60" s="70"/>
      <c r="D60" s="99" t="s">
        <v>616</v>
      </c>
      <c r="E60" s="101"/>
      <c r="F60" s="99"/>
      <c r="G60" s="99"/>
      <c r="H60" s="99"/>
      <c r="I60" s="99"/>
      <c r="J60" s="99"/>
      <c r="K60" s="99"/>
      <c r="L60" s="99"/>
      <c r="M60" s="99"/>
      <c r="N60" s="99"/>
      <c r="O60" s="99"/>
      <c r="P60" s="93"/>
      <c r="R60" s="28"/>
    </row>
    <row r="61" spans="1:18" ht="18.75" x14ac:dyDescent="0.25">
      <c r="A61" s="92"/>
      <c r="B61" s="70"/>
      <c r="C61" s="70"/>
      <c r="D61" s="99" t="s">
        <v>621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28" t="s">
        <v>625</v>
      </c>
      <c r="D63" s="228"/>
      <c r="E63" s="228"/>
      <c r="F63" s="228"/>
      <c r="G63" s="228"/>
      <c r="H63" s="228"/>
      <c r="I63" s="228"/>
      <c r="J63" s="228"/>
      <c r="K63" s="228"/>
      <c r="L63" s="228"/>
      <c r="M63" s="228"/>
      <c r="N63" s="228"/>
      <c r="O63" s="22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699</v>
      </c>
      <c r="C66" s="70"/>
      <c r="D66" s="70"/>
      <c r="E66" s="70"/>
      <c r="F66" s="70"/>
      <c r="G66" s="70"/>
      <c r="H66" s="70"/>
      <c r="I66" s="70"/>
      <c r="J66" s="70"/>
      <c r="K66" s="70"/>
      <c r="L66" s="70"/>
      <c r="M66" s="70"/>
      <c r="N66" s="70"/>
      <c r="O66" s="70"/>
      <c r="P66" s="93"/>
      <c r="R66" s="28"/>
    </row>
    <row r="67" spans="1:18" ht="18.75" x14ac:dyDescent="0.25">
      <c r="A67" s="92"/>
      <c r="B67" s="68"/>
      <c r="C67" s="69" t="s">
        <v>697</v>
      </c>
      <c r="D67" s="70"/>
      <c r="E67" s="70"/>
      <c r="F67" s="70"/>
      <c r="G67" s="70"/>
      <c r="H67" s="70"/>
      <c r="I67" s="70"/>
      <c r="J67" s="70"/>
      <c r="K67" s="70"/>
      <c r="L67" s="70"/>
      <c r="M67" s="70"/>
      <c r="N67" s="70"/>
      <c r="O67" s="70"/>
      <c r="P67" s="93"/>
      <c r="R67" s="28"/>
    </row>
    <row r="68" spans="1:18" ht="18.75" x14ac:dyDescent="0.25">
      <c r="A68" s="92"/>
      <c r="B68" s="68"/>
      <c r="C68" s="70"/>
      <c r="D68" s="70" t="s">
        <v>627</v>
      </c>
      <c r="E68" s="70"/>
      <c r="F68" s="70"/>
      <c r="G68" s="70"/>
      <c r="H68" s="70"/>
      <c r="I68" s="70"/>
      <c r="J68" s="70"/>
      <c r="K68" s="70"/>
      <c r="L68" s="70"/>
      <c r="M68" s="70"/>
      <c r="N68" s="70"/>
      <c r="O68" s="70"/>
      <c r="P68" s="93"/>
      <c r="R68" s="28"/>
    </row>
    <row r="69" spans="1:18" ht="18.75" x14ac:dyDescent="0.25">
      <c r="A69" s="92"/>
      <c r="B69" s="68"/>
      <c r="C69" s="70"/>
      <c r="D69" s="70" t="s">
        <v>628</v>
      </c>
      <c r="E69" s="70"/>
      <c r="F69" s="70"/>
      <c r="G69" s="70"/>
      <c r="H69" s="70"/>
      <c r="I69" s="70"/>
      <c r="J69" s="70"/>
      <c r="K69" s="70"/>
      <c r="L69" s="70"/>
      <c r="M69" s="70"/>
      <c r="N69" s="70"/>
      <c r="O69" s="70"/>
      <c r="P69" s="93"/>
      <c r="R69" s="28"/>
    </row>
    <row r="70" spans="1:18" ht="18.75" x14ac:dyDescent="0.25">
      <c r="A70" s="92"/>
      <c r="B70" s="68"/>
      <c r="C70" s="70"/>
      <c r="D70" s="70" t="s">
        <v>629</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customHeight="1" x14ac:dyDescent="0.25">
      <c r="A72" s="92"/>
      <c r="B72" s="68"/>
      <c r="C72" s="222" t="s">
        <v>554</v>
      </c>
      <c r="D72" s="222"/>
      <c r="E72" s="222"/>
      <c r="F72" s="222"/>
      <c r="G72" s="222"/>
      <c r="H72" s="222"/>
      <c r="I72" s="222"/>
      <c r="J72" s="222"/>
      <c r="K72" s="222"/>
      <c r="L72" s="222"/>
      <c r="M72" s="222"/>
      <c r="N72" s="222"/>
      <c r="O72" s="222"/>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customHeight="1" x14ac:dyDescent="0.25">
      <c r="A75" s="92"/>
      <c r="B75" s="170" t="s">
        <v>700</v>
      </c>
      <c r="C75" s="170"/>
      <c r="D75" s="170"/>
      <c r="E75" s="170"/>
      <c r="F75" s="170"/>
      <c r="G75" s="170"/>
      <c r="H75" s="170"/>
      <c r="I75" s="170"/>
      <c r="J75" s="170"/>
      <c r="K75" s="170"/>
      <c r="L75" s="170"/>
      <c r="M75" s="170"/>
      <c r="N75" s="170"/>
      <c r="O75" s="170"/>
      <c r="P75" s="93"/>
      <c r="R75" s="28"/>
    </row>
    <row r="76" spans="1:18" ht="18.75" x14ac:dyDescent="0.25">
      <c r="A76" s="92"/>
      <c r="B76" s="70"/>
      <c r="C76" s="69" t="s">
        <v>697</v>
      </c>
      <c r="D76" s="70"/>
      <c r="E76" s="70"/>
      <c r="F76" s="70"/>
      <c r="G76" s="70"/>
      <c r="H76" s="70"/>
      <c r="I76" s="70"/>
      <c r="J76" s="70"/>
      <c r="K76" s="70"/>
      <c r="L76" s="70"/>
      <c r="M76" s="70"/>
      <c r="N76" s="70"/>
      <c r="O76" s="70"/>
      <c r="P76" s="93"/>
      <c r="R76" s="28"/>
    </row>
    <row r="77" spans="1:18" ht="18.75" x14ac:dyDescent="0.25">
      <c r="A77" s="92"/>
      <c r="B77" s="70"/>
      <c r="C77" s="70"/>
      <c r="D77" s="70" t="s">
        <v>631</v>
      </c>
      <c r="E77" s="70"/>
      <c r="F77" s="70"/>
      <c r="G77" s="70"/>
      <c r="H77" s="70"/>
      <c r="I77" s="70"/>
      <c r="J77" s="70"/>
      <c r="K77" s="70"/>
      <c r="L77" s="70"/>
      <c r="M77" s="70"/>
      <c r="N77" s="70"/>
      <c r="O77" s="70"/>
      <c r="P77" s="93"/>
      <c r="R77" s="28"/>
    </row>
    <row r="78" spans="1:18" ht="18.75" x14ac:dyDescent="0.25">
      <c r="A78" s="92"/>
      <c r="B78" s="70"/>
      <c r="C78" s="70"/>
      <c r="D78" s="70" t="s">
        <v>632</v>
      </c>
      <c r="E78" s="70"/>
      <c r="F78" s="70"/>
      <c r="G78" s="70"/>
      <c r="H78" s="70"/>
      <c r="I78" s="70"/>
      <c r="J78" s="70"/>
      <c r="K78" s="70"/>
      <c r="L78" s="70"/>
      <c r="M78" s="70"/>
      <c r="N78" s="70"/>
      <c r="O78" s="70"/>
      <c r="P78" s="93"/>
      <c r="R78" s="28"/>
    </row>
    <row r="79" spans="1:18" ht="18.75" x14ac:dyDescent="0.25">
      <c r="A79" s="92"/>
      <c r="B79" s="70"/>
      <c r="C79" s="70"/>
      <c r="D79" s="70" t="s">
        <v>633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22" t="s">
        <v>634</v>
      </c>
      <c r="D81" s="222"/>
      <c r="E81" s="222"/>
      <c r="F81" s="222"/>
      <c r="G81" s="222"/>
      <c r="H81" s="222"/>
      <c r="I81" s="222"/>
      <c r="J81" s="222"/>
      <c r="K81" s="222"/>
      <c r="L81" s="222"/>
      <c r="M81" s="222"/>
      <c r="N81" s="222"/>
      <c r="O81" s="222"/>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70" t="s">
        <v>701</v>
      </c>
      <c r="C84" s="170"/>
      <c r="D84" s="170"/>
      <c r="E84" s="170"/>
      <c r="F84" s="170"/>
      <c r="G84" s="170"/>
      <c r="H84" s="170"/>
      <c r="I84" s="170"/>
      <c r="J84" s="170"/>
      <c r="K84" s="170"/>
      <c r="L84" s="170"/>
      <c r="M84" s="170"/>
      <c r="N84" s="170"/>
      <c r="O84" s="170"/>
      <c r="P84" s="93"/>
      <c r="R84" s="28"/>
    </row>
    <row r="85" spans="1:18" ht="18.75" x14ac:dyDescent="0.25">
      <c r="A85" s="92"/>
      <c r="B85" s="70"/>
      <c r="C85" s="69" t="s">
        <v>697</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49.5" customHeight="1" x14ac:dyDescent="0.25">
      <c r="A87" s="92"/>
      <c r="B87" s="70"/>
      <c r="C87" s="69"/>
      <c r="D87" s="215" t="s">
        <v>368</v>
      </c>
      <c r="E87" s="215"/>
      <c r="F87" s="215"/>
      <c r="G87" s="215"/>
      <c r="H87" s="215"/>
      <c r="I87" s="215"/>
      <c r="J87" s="215"/>
      <c r="K87" s="199" t="s">
        <v>676</v>
      </c>
      <c r="L87" s="224"/>
      <c r="M87" s="70"/>
      <c r="N87" s="70"/>
      <c r="O87" s="70"/>
      <c r="P87" s="93"/>
      <c r="R87" s="28"/>
    </row>
    <row r="88" spans="1:18" ht="28.5" customHeight="1" x14ac:dyDescent="0.25">
      <c r="A88" s="92"/>
      <c r="B88" s="70"/>
      <c r="C88" s="102" t="s">
        <v>356</v>
      </c>
      <c r="D88" s="215" t="s">
        <v>636</v>
      </c>
      <c r="E88" s="215"/>
      <c r="F88" s="215"/>
      <c r="G88" s="215"/>
      <c r="H88" s="215"/>
      <c r="I88" s="215"/>
      <c r="J88" s="215"/>
      <c r="K88" s="226"/>
      <c r="L88" s="226"/>
      <c r="M88" s="70"/>
      <c r="N88" s="70"/>
      <c r="O88" s="70"/>
      <c r="P88" s="93"/>
      <c r="R88" s="28"/>
    </row>
    <row r="89" spans="1:18" ht="87" customHeight="1" x14ac:dyDescent="0.25">
      <c r="A89" s="92"/>
      <c r="B89" s="70"/>
      <c r="C89" s="102" t="s">
        <v>357</v>
      </c>
      <c r="D89" s="225" t="s">
        <v>1017</v>
      </c>
      <c r="E89" s="225"/>
      <c r="F89" s="225"/>
      <c r="G89" s="225"/>
      <c r="H89" s="225"/>
      <c r="I89" s="225"/>
      <c r="J89" s="225"/>
      <c r="K89" s="227"/>
      <c r="L89" s="227"/>
      <c r="M89" s="70"/>
      <c r="N89" s="70"/>
      <c r="O89" s="70"/>
      <c r="P89" s="93"/>
      <c r="R89" s="28"/>
    </row>
    <row r="90" spans="1:18" ht="18.75" x14ac:dyDescent="0.25">
      <c r="A90" s="92"/>
      <c r="B90" s="70"/>
      <c r="C90" s="102" t="s">
        <v>358</v>
      </c>
      <c r="D90" s="225" t="s">
        <v>637</v>
      </c>
      <c r="E90" s="225"/>
      <c r="F90" s="225"/>
      <c r="G90" s="225"/>
      <c r="H90" s="225"/>
      <c r="I90" s="225"/>
      <c r="J90" s="225"/>
      <c r="K90" s="223" t="str">
        <f>IF(SUM(K86:L89)=0,"",SUM(K86:L89))</f>
        <v/>
      </c>
      <c r="L90" s="223"/>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70" t="s">
        <v>554</v>
      </c>
      <c r="D92" s="170"/>
      <c r="E92" s="170"/>
      <c r="F92" s="170"/>
      <c r="G92" s="170"/>
      <c r="H92" s="170"/>
      <c r="I92" s="170"/>
      <c r="J92" s="170"/>
      <c r="K92" s="170"/>
      <c r="L92" s="170"/>
      <c r="M92" s="170"/>
      <c r="N92" s="170"/>
      <c r="O92" s="170"/>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9" t="s">
        <v>702</v>
      </c>
      <c r="C95" s="209"/>
      <c r="D95" s="209"/>
      <c r="E95" s="209"/>
      <c r="F95" s="209"/>
      <c r="G95" s="209"/>
      <c r="H95" s="209"/>
      <c r="I95" s="209"/>
      <c r="J95" s="209"/>
      <c r="K95" s="209"/>
      <c r="L95" s="209"/>
      <c r="M95" s="209"/>
      <c r="N95" s="209"/>
      <c r="O95" s="209"/>
      <c r="P95" s="93"/>
      <c r="R95" s="28"/>
    </row>
    <row r="96" spans="1:18" ht="18.75" x14ac:dyDescent="0.25">
      <c r="A96" s="92"/>
      <c r="B96" s="70"/>
      <c r="C96" s="69" t="s">
        <v>697</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19" t="s">
        <v>639</v>
      </c>
      <c r="D98" s="220"/>
      <c r="E98" s="220"/>
      <c r="F98" s="220"/>
      <c r="G98" s="220"/>
      <c r="H98" s="220"/>
      <c r="I98" s="220"/>
      <c r="J98" s="220"/>
      <c r="K98" s="220"/>
      <c r="L98" s="220"/>
      <c r="M98" s="221"/>
      <c r="N98" s="210" t="s">
        <v>644</v>
      </c>
      <c r="O98" s="211"/>
      <c r="P98" s="93"/>
      <c r="R98" s="28"/>
    </row>
    <row r="99" spans="1:18" ht="18.75" x14ac:dyDescent="0.25">
      <c r="A99" s="92"/>
      <c r="B99" s="70"/>
      <c r="C99" s="105" t="s">
        <v>640</v>
      </c>
      <c r="D99" s="106"/>
      <c r="E99" s="106"/>
      <c r="F99" s="106"/>
      <c r="G99" s="106"/>
      <c r="H99" s="106"/>
      <c r="I99" s="106"/>
      <c r="J99" s="106"/>
      <c r="K99" s="106"/>
      <c r="L99" s="106"/>
      <c r="M99" s="107"/>
      <c r="N99" s="212"/>
      <c r="O99" s="213"/>
      <c r="P99" s="93"/>
      <c r="R99" s="28"/>
    </row>
    <row r="100" spans="1:18" ht="18.75" x14ac:dyDescent="0.25">
      <c r="A100" s="92"/>
      <c r="B100" s="70"/>
      <c r="C100" s="105" t="s">
        <v>677</v>
      </c>
      <c r="D100" s="106"/>
      <c r="E100" s="106"/>
      <c r="F100" s="106"/>
      <c r="G100" s="106"/>
      <c r="H100" s="106"/>
      <c r="I100" s="106"/>
      <c r="J100" s="106"/>
      <c r="K100" s="106"/>
      <c r="L100" s="106"/>
      <c r="M100" s="107"/>
      <c r="N100" s="212"/>
      <c r="O100" s="213"/>
      <c r="P100" s="93"/>
      <c r="R100" s="28"/>
    </row>
    <row r="101" spans="1:18" ht="18.75" x14ac:dyDescent="0.25">
      <c r="A101" s="92"/>
      <c r="B101" s="70"/>
      <c r="C101" s="108" t="s">
        <v>678</v>
      </c>
      <c r="D101" s="109"/>
      <c r="E101" s="109"/>
      <c r="F101" s="109"/>
      <c r="G101" s="109"/>
      <c r="H101" s="109"/>
      <c r="I101" s="109"/>
      <c r="J101" s="109"/>
      <c r="K101" s="109"/>
      <c r="L101" s="109"/>
      <c r="M101" s="110"/>
      <c r="N101" s="212"/>
      <c r="O101" s="213"/>
      <c r="P101" s="93"/>
      <c r="R101" s="28"/>
    </row>
    <row r="102" spans="1:18" ht="18.75" x14ac:dyDescent="0.25">
      <c r="A102" s="92"/>
      <c r="B102" s="70"/>
      <c r="C102" s="108" t="s">
        <v>679</v>
      </c>
      <c r="D102" s="109"/>
      <c r="E102" s="109"/>
      <c r="F102" s="109"/>
      <c r="G102" s="109"/>
      <c r="H102" s="109"/>
      <c r="I102" s="109"/>
      <c r="J102" s="109"/>
      <c r="K102" s="109"/>
      <c r="L102" s="109"/>
      <c r="M102" s="110"/>
      <c r="N102" s="212"/>
      <c r="O102" s="213"/>
      <c r="P102" s="93"/>
      <c r="R102" s="28"/>
    </row>
    <row r="103" spans="1:18" ht="18.75" x14ac:dyDescent="0.25">
      <c r="A103" s="92"/>
      <c r="B103" s="70"/>
      <c r="C103" s="108" t="s">
        <v>641</v>
      </c>
      <c r="D103" s="109"/>
      <c r="E103" s="109"/>
      <c r="F103" s="109"/>
      <c r="G103" s="109"/>
      <c r="H103" s="109"/>
      <c r="I103" s="109"/>
      <c r="J103" s="109"/>
      <c r="K103" s="109"/>
      <c r="L103" s="109"/>
      <c r="M103" s="110"/>
      <c r="N103" s="212"/>
      <c r="O103" s="213"/>
      <c r="P103" s="93"/>
      <c r="R103" s="28"/>
    </row>
    <row r="104" spans="1:18" ht="18.75" x14ac:dyDescent="0.25">
      <c r="A104" s="92"/>
      <c r="B104" s="70"/>
      <c r="C104" s="105" t="s">
        <v>642</v>
      </c>
      <c r="D104" s="106"/>
      <c r="E104" s="106"/>
      <c r="F104" s="106"/>
      <c r="G104" s="106"/>
      <c r="H104" s="106"/>
      <c r="I104" s="106"/>
      <c r="J104" s="106"/>
      <c r="K104" s="106"/>
      <c r="L104" s="106"/>
      <c r="M104" s="107"/>
      <c r="N104" s="212"/>
      <c r="O104" s="213"/>
      <c r="P104" s="93"/>
      <c r="R104" s="28"/>
    </row>
    <row r="105" spans="1:18" ht="18.75" x14ac:dyDescent="0.25">
      <c r="A105" s="92"/>
      <c r="B105" s="70"/>
      <c r="C105" s="105" t="s">
        <v>616</v>
      </c>
      <c r="D105" s="106"/>
      <c r="E105" s="106"/>
      <c r="F105" s="106"/>
      <c r="G105" s="106"/>
      <c r="H105" s="106"/>
      <c r="I105" s="106"/>
      <c r="J105" s="106"/>
      <c r="K105" s="106"/>
      <c r="L105" s="106"/>
      <c r="M105" s="107"/>
      <c r="N105" s="212"/>
      <c r="O105" s="213"/>
      <c r="P105" s="93"/>
      <c r="R105" s="28"/>
    </row>
    <row r="106" spans="1:18" ht="18.75" customHeight="1" x14ac:dyDescent="0.25">
      <c r="A106" s="92"/>
      <c r="B106" s="70"/>
      <c r="C106" s="216" t="s">
        <v>643</v>
      </c>
      <c r="D106" s="217"/>
      <c r="E106" s="217"/>
      <c r="F106" s="217"/>
      <c r="G106" s="217"/>
      <c r="H106" s="217"/>
      <c r="I106" s="217"/>
      <c r="J106" s="217"/>
      <c r="K106" s="217"/>
      <c r="L106" s="217"/>
      <c r="M106" s="218"/>
      <c r="N106" s="230">
        <f>SUM(N99:O105)</f>
        <v>0</v>
      </c>
      <c r="O106" s="231"/>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customHeight="1" x14ac:dyDescent="0.25">
      <c r="A108" s="92"/>
      <c r="B108" s="68"/>
      <c r="C108" s="222" t="s">
        <v>554</v>
      </c>
      <c r="D108" s="222"/>
      <c r="E108" s="222"/>
      <c r="F108" s="222"/>
      <c r="G108" s="222"/>
      <c r="H108" s="222"/>
      <c r="I108" s="222"/>
      <c r="J108" s="222"/>
      <c r="K108" s="222"/>
      <c r="L108" s="222"/>
      <c r="M108" s="222"/>
      <c r="N108" s="222"/>
      <c r="O108" s="222"/>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customHeight="1" x14ac:dyDescent="0.25">
      <c r="A111" s="92"/>
      <c r="B111" s="209" t="s">
        <v>703</v>
      </c>
      <c r="C111" s="209"/>
      <c r="D111" s="209"/>
      <c r="E111" s="209"/>
      <c r="F111" s="209"/>
      <c r="G111" s="209"/>
      <c r="H111" s="209"/>
      <c r="I111" s="209"/>
      <c r="J111" s="209"/>
      <c r="K111" s="209"/>
      <c r="L111" s="209"/>
      <c r="M111" s="209"/>
      <c r="N111" s="209"/>
      <c r="O111" s="209"/>
      <c r="P111" s="93"/>
      <c r="R111" s="28"/>
    </row>
    <row r="112" spans="1:18" ht="18.75" x14ac:dyDescent="0.25">
      <c r="A112" s="92"/>
      <c r="B112" s="70"/>
      <c r="C112" s="69" t="s">
        <v>697</v>
      </c>
      <c r="D112" s="70"/>
      <c r="E112" s="70"/>
      <c r="F112" s="70"/>
      <c r="G112" s="70"/>
      <c r="H112" s="70"/>
      <c r="I112" s="70"/>
      <c r="J112" s="70"/>
      <c r="K112" s="70"/>
      <c r="L112" s="70"/>
      <c r="M112" s="70"/>
      <c r="N112" s="70"/>
      <c r="O112" s="70"/>
      <c r="P112" s="93"/>
      <c r="R112" s="28"/>
    </row>
    <row r="113" spans="1:18" ht="18.75" x14ac:dyDescent="0.25">
      <c r="A113" s="111"/>
      <c r="B113" s="70"/>
      <c r="C113" s="70"/>
      <c r="D113" s="70" t="s">
        <v>645</v>
      </c>
      <c r="E113" s="70"/>
      <c r="F113" s="70"/>
      <c r="G113" s="70"/>
      <c r="H113" s="70"/>
      <c r="I113" s="70"/>
      <c r="J113" s="70"/>
      <c r="K113" s="70"/>
      <c r="L113" s="70"/>
      <c r="M113" s="70"/>
      <c r="N113" s="70"/>
      <c r="O113" s="70"/>
      <c r="P113" s="89"/>
      <c r="R113" s="28"/>
    </row>
    <row r="114" spans="1:18" ht="18.75" x14ac:dyDescent="0.25">
      <c r="A114" s="111"/>
      <c r="B114" s="70"/>
      <c r="C114" s="70"/>
      <c r="D114" s="99" t="s">
        <v>646</v>
      </c>
      <c r="E114" s="70"/>
      <c r="F114" s="70"/>
      <c r="G114" s="70"/>
      <c r="H114" s="70"/>
      <c r="I114" s="70"/>
      <c r="J114" s="70"/>
      <c r="K114" s="70"/>
      <c r="L114" s="70"/>
      <c r="M114" s="70"/>
      <c r="N114" s="70"/>
      <c r="O114" s="70"/>
      <c r="P114" s="89"/>
      <c r="R114" s="28"/>
    </row>
    <row r="115" spans="1:18" ht="18.75" x14ac:dyDescent="0.25">
      <c r="A115" s="111"/>
      <c r="B115" s="70"/>
      <c r="C115" s="70"/>
      <c r="D115" s="99" t="s">
        <v>647</v>
      </c>
      <c r="E115" s="70"/>
      <c r="F115" s="70"/>
      <c r="G115" s="70"/>
      <c r="H115" s="70"/>
      <c r="I115" s="70"/>
      <c r="J115" s="70"/>
      <c r="K115" s="70"/>
      <c r="L115" s="70"/>
      <c r="M115" s="70"/>
      <c r="N115" s="70"/>
      <c r="O115" s="70"/>
      <c r="P115" s="89"/>
      <c r="R115" s="28"/>
    </row>
    <row r="116" spans="1:18" ht="18.75" x14ac:dyDescent="0.25">
      <c r="A116" s="111"/>
      <c r="B116" s="70"/>
      <c r="C116" s="70"/>
      <c r="D116" s="99" t="s">
        <v>648</v>
      </c>
      <c r="E116" s="70"/>
      <c r="F116" s="70"/>
      <c r="G116" s="70"/>
      <c r="H116" s="70"/>
      <c r="I116" s="70"/>
      <c r="J116" s="70"/>
      <c r="K116" s="70"/>
      <c r="L116" s="70"/>
      <c r="M116" s="70"/>
      <c r="N116" s="70"/>
      <c r="O116" s="70"/>
      <c r="P116" s="89"/>
      <c r="R116" s="28"/>
    </row>
    <row r="117" spans="1:18" ht="18.75" x14ac:dyDescent="0.25">
      <c r="A117" s="111"/>
      <c r="B117" s="70"/>
      <c r="C117" s="70"/>
      <c r="D117" s="99" t="s">
        <v>649</v>
      </c>
      <c r="E117" s="70"/>
      <c r="F117" s="70"/>
      <c r="G117" s="70"/>
      <c r="H117" s="70"/>
      <c r="I117" s="70"/>
      <c r="J117" s="70"/>
      <c r="K117" s="70"/>
      <c r="L117" s="70"/>
      <c r="M117" s="70"/>
      <c r="N117" s="70"/>
      <c r="O117" s="70"/>
      <c r="P117" s="89"/>
      <c r="R117" s="28"/>
    </row>
    <row r="118" spans="1:18" ht="18.75" x14ac:dyDescent="0.25">
      <c r="A118" s="111"/>
      <c r="B118" s="100"/>
      <c r="C118" s="70"/>
      <c r="D118" s="70" t="s">
        <v>650</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customHeight="1" x14ac:dyDescent="0.25">
      <c r="A120" s="92"/>
      <c r="B120" s="68"/>
      <c r="C120" s="170" t="s">
        <v>554</v>
      </c>
      <c r="D120" s="170"/>
      <c r="E120" s="170"/>
      <c r="F120" s="170"/>
      <c r="G120" s="170"/>
      <c r="H120" s="170"/>
      <c r="I120" s="170"/>
      <c r="J120" s="170"/>
      <c r="K120" s="170"/>
      <c r="L120" s="170"/>
      <c r="M120" s="170"/>
      <c r="N120" s="170"/>
      <c r="O120" s="170"/>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customHeight="1" x14ac:dyDescent="0.25">
      <c r="A123" s="92"/>
      <c r="B123" s="209" t="s">
        <v>704</v>
      </c>
      <c r="C123" s="209"/>
      <c r="D123" s="209"/>
      <c r="E123" s="209"/>
      <c r="F123" s="209"/>
      <c r="G123" s="209"/>
      <c r="H123" s="209"/>
      <c r="I123" s="209"/>
      <c r="J123" s="209"/>
      <c r="K123" s="209"/>
      <c r="L123" s="209"/>
      <c r="M123" s="209"/>
      <c r="N123" s="209"/>
      <c r="O123" s="209"/>
      <c r="P123" s="93"/>
      <c r="R123" s="28"/>
    </row>
    <row r="124" spans="1:18" ht="18.75" x14ac:dyDescent="0.25">
      <c r="A124" s="92"/>
      <c r="B124" s="70"/>
      <c r="C124" s="69" t="s">
        <v>697</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652</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customHeight="1" x14ac:dyDescent="0.25">
      <c r="A128" s="92"/>
      <c r="B128" s="68"/>
      <c r="C128" s="170" t="s">
        <v>554</v>
      </c>
      <c r="D128" s="170"/>
      <c r="E128" s="170"/>
      <c r="F128" s="170"/>
      <c r="G128" s="170"/>
      <c r="H128" s="170"/>
      <c r="I128" s="170"/>
      <c r="J128" s="170"/>
      <c r="K128" s="170"/>
      <c r="L128" s="170"/>
      <c r="M128" s="170"/>
      <c r="N128" s="170"/>
      <c r="O128" s="170"/>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70" t="s">
        <v>705</v>
      </c>
      <c r="C131" s="170"/>
      <c r="D131" s="170"/>
      <c r="E131" s="170"/>
      <c r="F131" s="170"/>
      <c r="G131" s="170"/>
      <c r="H131" s="170"/>
      <c r="I131" s="170"/>
      <c r="J131" s="170"/>
      <c r="K131" s="170"/>
      <c r="L131" s="170"/>
      <c r="M131" s="170"/>
      <c r="N131" s="170"/>
      <c r="O131" s="170"/>
      <c r="P131" s="93"/>
      <c r="R131" s="28"/>
    </row>
    <row r="132" spans="1:18" ht="18.75" x14ac:dyDescent="0.25">
      <c r="A132" s="92"/>
      <c r="B132" s="70"/>
      <c r="C132" s="69" t="s">
        <v>654</v>
      </c>
      <c r="D132" s="70"/>
      <c r="E132" s="70"/>
      <c r="F132" s="70"/>
      <c r="G132" s="70"/>
      <c r="H132" s="70"/>
      <c r="I132" s="70"/>
      <c r="J132" s="70"/>
      <c r="K132" s="70"/>
      <c r="L132" s="70"/>
      <c r="M132" s="70"/>
      <c r="N132" s="70"/>
      <c r="O132" s="70"/>
      <c r="P132" s="93"/>
      <c r="R132" s="28"/>
    </row>
    <row r="133" spans="1:18" ht="18.75" x14ac:dyDescent="0.25">
      <c r="A133" s="92"/>
      <c r="B133" s="70"/>
      <c r="C133" s="70"/>
      <c r="D133" s="70" t="s">
        <v>655</v>
      </c>
      <c r="E133" s="69"/>
      <c r="F133" s="70"/>
      <c r="G133" s="70"/>
      <c r="H133" s="70"/>
      <c r="I133" s="70"/>
      <c r="J133" s="70"/>
      <c r="K133" s="70"/>
      <c r="L133" s="70"/>
      <c r="M133" s="70"/>
      <c r="N133" s="70"/>
      <c r="O133" s="70"/>
      <c r="P133" s="93"/>
      <c r="R133" s="28"/>
    </row>
    <row r="134" spans="1:18" ht="18.75" x14ac:dyDescent="0.25">
      <c r="A134" s="92"/>
      <c r="B134" s="70"/>
      <c r="C134" s="70"/>
      <c r="D134" s="70" t="s">
        <v>656</v>
      </c>
      <c r="E134" s="100"/>
      <c r="F134" s="100"/>
      <c r="G134" s="100"/>
      <c r="H134" s="100"/>
      <c r="I134" s="100"/>
      <c r="J134" s="100"/>
      <c r="K134" s="100"/>
      <c r="L134" s="100"/>
      <c r="M134" s="100"/>
      <c r="N134" s="100"/>
      <c r="O134" s="100"/>
      <c r="P134" s="93"/>
      <c r="R134" s="28"/>
    </row>
    <row r="135" spans="1:18" ht="18.75" x14ac:dyDescent="0.25">
      <c r="A135" s="92"/>
      <c r="B135" s="70"/>
      <c r="C135" s="70"/>
      <c r="D135" s="70" t="s">
        <v>657</v>
      </c>
      <c r="E135" s="100"/>
      <c r="F135" s="100"/>
      <c r="G135" s="100"/>
      <c r="H135" s="100"/>
      <c r="I135" s="100"/>
      <c r="J135" s="100"/>
      <c r="K135" s="100"/>
      <c r="L135" s="100"/>
      <c r="M135" s="100"/>
      <c r="N135" s="100"/>
      <c r="O135" s="100"/>
      <c r="P135" s="93"/>
      <c r="R135" s="28"/>
    </row>
    <row r="136" spans="1:18" ht="18.75" x14ac:dyDescent="0.25">
      <c r="A136" s="92"/>
      <c r="B136" s="70"/>
      <c r="C136" s="70"/>
      <c r="D136" s="70" t="s">
        <v>658</v>
      </c>
      <c r="E136" s="69"/>
      <c r="F136" s="70"/>
      <c r="G136" s="70"/>
      <c r="H136" s="70"/>
      <c r="I136" s="70"/>
      <c r="J136" s="70"/>
      <c r="K136" s="70"/>
      <c r="L136" s="70"/>
      <c r="M136" s="70"/>
      <c r="N136" s="70"/>
      <c r="O136" s="70"/>
      <c r="P136" s="93"/>
      <c r="R136" s="28"/>
    </row>
    <row r="137" spans="1:18" ht="18.75" x14ac:dyDescent="0.25">
      <c r="A137" s="92"/>
      <c r="B137" s="70"/>
      <c r="C137" s="70"/>
      <c r="D137" s="70" t="s">
        <v>708</v>
      </c>
      <c r="E137" s="69"/>
      <c r="F137" s="70"/>
      <c r="G137" s="70"/>
      <c r="H137" s="70"/>
      <c r="I137" s="70"/>
      <c r="J137" s="70"/>
      <c r="K137" s="70"/>
      <c r="L137" s="70"/>
      <c r="M137" s="70"/>
      <c r="N137" s="70"/>
      <c r="O137" s="70"/>
      <c r="P137" s="93"/>
      <c r="R137" s="28"/>
    </row>
    <row r="138" spans="1:18" ht="18.75" x14ac:dyDescent="0.25">
      <c r="A138" s="92"/>
      <c r="B138" s="70"/>
      <c r="C138" s="70"/>
      <c r="D138" s="70" t="s">
        <v>660</v>
      </c>
      <c r="E138" s="69"/>
      <c r="F138" s="70"/>
      <c r="G138" s="70"/>
      <c r="H138" s="70"/>
      <c r="I138" s="70"/>
      <c r="J138" s="70"/>
      <c r="K138" s="70"/>
      <c r="L138" s="70"/>
      <c r="M138" s="70"/>
      <c r="N138" s="70"/>
      <c r="O138" s="70"/>
      <c r="P138" s="93"/>
      <c r="R138" s="28"/>
    </row>
    <row r="139" spans="1:18" ht="18.75" x14ac:dyDescent="0.25">
      <c r="A139" s="92"/>
      <c r="B139" s="70"/>
      <c r="C139" s="70"/>
      <c r="D139" s="70" t="s">
        <v>616</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customHeight="1" x14ac:dyDescent="0.25">
      <c r="A141" s="92"/>
      <c r="B141" s="68"/>
      <c r="C141" s="170" t="s">
        <v>554</v>
      </c>
      <c r="D141" s="170"/>
      <c r="E141" s="170"/>
      <c r="F141" s="170"/>
      <c r="G141" s="170"/>
      <c r="H141" s="170"/>
      <c r="I141" s="170"/>
      <c r="J141" s="170"/>
      <c r="K141" s="170"/>
      <c r="L141" s="170"/>
      <c r="M141" s="170"/>
      <c r="N141" s="170"/>
      <c r="O141" s="170"/>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70" t="s">
        <v>706</v>
      </c>
      <c r="C144" s="170"/>
      <c r="D144" s="170"/>
      <c r="E144" s="170"/>
      <c r="F144" s="170"/>
      <c r="G144" s="170"/>
      <c r="H144" s="170"/>
      <c r="I144" s="170"/>
      <c r="J144" s="170"/>
      <c r="K144" s="170"/>
      <c r="L144" s="170"/>
      <c r="M144" s="170"/>
      <c r="N144" s="170"/>
      <c r="O144" s="170"/>
      <c r="P144" s="93"/>
      <c r="R144" s="28"/>
    </row>
    <row r="145" spans="1:18" ht="18.75" x14ac:dyDescent="0.25">
      <c r="A145" s="92"/>
      <c r="B145" s="70"/>
      <c r="C145" s="69" t="s">
        <v>654</v>
      </c>
      <c r="D145" s="70"/>
      <c r="E145" s="70"/>
      <c r="F145" s="70"/>
      <c r="G145" s="70"/>
      <c r="H145" s="70"/>
      <c r="I145" s="70"/>
      <c r="J145" s="70"/>
      <c r="K145" s="70"/>
      <c r="L145" s="70"/>
      <c r="M145" s="70"/>
      <c r="N145" s="70"/>
      <c r="O145" s="70"/>
      <c r="P145" s="93"/>
      <c r="R145" s="28"/>
    </row>
    <row r="146" spans="1:18" ht="18.75" x14ac:dyDescent="0.25">
      <c r="A146" s="92"/>
      <c r="B146" s="70"/>
      <c r="C146" s="70"/>
      <c r="D146" s="70" t="s">
        <v>709</v>
      </c>
      <c r="E146" s="69"/>
      <c r="F146" s="70"/>
      <c r="G146" s="70"/>
      <c r="H146" s="70"/>
      <c r="I146" s="70"/>
      <c r="J146" s="70"/>
      <c r="K146" s="70"/>
      <c r="L146" s="70"/>
      <c r="M146" s="70"/>
      <c r="N146" s="70"/>
      <c r="O146" s="70"/>
      <c r="P146" s="93"/>
      <c r="R146" s="28"/>
    </row>
    <row r="147" spans="1:18" ht="18.75" x14ac:dyDescent="0.25">
      <c r="A147" s="92"/>
      <c r="B147" s="70"/>
      <c r="C147" s="70"/>
      <c r="D147" s="70" t="s">
        <v>663</v>
      </c>
      <c r="E147" s="100"/>
      <c r="F147" s="100"/>
      <c r="G147" s="100"/>
      <c r="H147" s="100"/>
      <c r="I147" s="100"/>
      <c r="J147" s="100"/>
      <c r="K147" s="100"/>
      <c r="L147" s="100"/>
      <c r="M147" s="100"/>
      <c r="N147" s="100"/>
      <c r="O147" s="100"/>
      <c r="P147" s="93"/>
      <c r="R147" s="28"/>
    </row>
    <row r="148" spans="1:18" ht="18.75" x14ac:dyDescent="0.25">
      <c r="A148" s="92"/>
      <c r="B148" s="70"/>
      <c r="C148" s="70"/>
      <c r="D148" s="70" t="s">
        <v>664</v>
      </c>
      <c r="E148" s="100"/>
      <c r="F148" s="100"/>
      <c r="G148" s="100"/>
      <c r="H148" s="100"/>
      <c r="I148" s="100"/>
      <c r="J148" s="100"/>
      <c r="K148" s="100"/>
      <c r="L148" s="100"/>
      <c r="M148" s="100"/>
      <c r="N148" s="100"/>
      <c r="O148" s="100"/>
      <c r="P148" s="93"/>
      <c r="R148" s="28"/>
    </row>
    <row r="149" spans="1:18" ht="18.75" x14ac:dyDescent="0.25">
      <c r="A149" s="92"/>
      <c r="B149" s="70"/>
      <c r="C149" s="70"/>
      <c r="D149" s="70" t="s">
        <v>616</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customHeight="1" x14ac:dyDescent="0.25">
      <c r="A151" s="92"/>
      <c r="B151" s="68"/>
      <c r="C151" s="170" t="s">
        <v>554</v>
      </c>
      <c r="D151" s="170"/>
      <c r="E151" s="170"/>
      <c r="F151" s="170"/>
      <c r="G151" s="170"/>
      <c r="H151" s="170"/>
      <c r="I151" s="170"/>
      <c r="J151" s="170"/>
      <c r="K151" s="170"/>
      <c r="L151" s="170"/>
      <c r="M151" s="170"/>
      <c r="N151" s="170"/>
      <c r="O151" s="170"/>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9" t="s">
        <v>707</v>
      </c>
      <c r="C154" s="209"/>
      <c r="D154" s="209"/>
      <c r="E154" s="209"/>
      <c r="F154" s="209"/>
      <c r="G154" s="209"/>
      <c r="H154" s="209"/>
      <c r="I154" s="209"/>
      <c r="J154" s="209"/>
      <c r="K154" s="209"/>
      <c r="L154" s="209"/>
      <c r="M154" s="209"/>
      <c r="N154" s="209"/>
      <c r="O154" s="209"/>
      <c r="P154" s="93"/>
      <c r="R154" s="28"/>
    </row>
    <row r="155" spans="1:18" ht="31.5" customHeight="1" x14ac:dyDescent="0.25">
      <c r="A155" s="92"/>
      <c r="B155" s="70"/>
      <c r="C155" s="69" t="s">
        <v>697</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666</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customHeight="1" x14ac:dyDescent="0.25">
      <c r="A159" s="92"/>
      <c r="B159" s="68"/>
      <c r="C159" s="170" t="s">
        <v>554</v>
      </c>
      <c r="D159" s="170"/>
      <c r="E159" s="170"/>
      <c r="F159" s="170"/>
      <c r="G159" s="170"/>
      <c r="H159" s="170"/>
      <c r="I159" s="170"/>
      <c r="J159" s="170"/>
      <c r="K159" s="170"/>
      <c r="L159" s="170"/>
      <c r="M159" s="170"/>
      <c r="N159" s="170"/>
      <c r="O159" s="170"/>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9" t="s">
        <v>1020</v>
      </c>
      <c r="C162" s="209"/>
      <c r="D162" s="209"/>
      <c r="E162" s="209"/>
      <c r="F162" s="209"/>
      <c r="G162" s="209"/>
      <c r="H162" s="209"/>
      <c r="I162" s="209"/>
      <c r="J162" s="209"/>
      <c r="K162" s="209"/>
      <c r="L162" s="209"/>
      <c r="M162" s="209"/>
      <c r="N162" s="209"/>
      <c r="O162" s="209"/>
      <c r="P162" s="93"/>
      <c r="R162" s="28"/>
    </row>
    <row r="163" spans="1:18" ht="18.75" x14ac:dyDescent="0.25">
      <c r="A163" s="92"/>
      <c r="B163" s="70"/>
      <c r="C163" s="69" t="s">
        <v>697</v>
      </c>
      <c r="D163" s="70"/>
      <c r="E163" s="70"/>
      <c r="F163" s="70"/>
      <c r="G163" s="70"/>
      <c r="H163" s="70"/>
      <c r="I163" s="70"/>
      <c r="J163" s="70"/>
      <c r="K163" s="70"/>
      <c r="L163" s="70"/>
      <c r="M163" s="70"/>
      <c r="N163" s="70"/>
      <c r="O163" s="70"/>
      <c r="P163" s="93"/>
      <c r="R163" s="28"/>
    </row>
    <row r="164" spans="1:18" ht="18.75" x14ac:dyDescent="0.25">
      <c r="A164" s="92"/>
      <c r="B164" s="70"/>
      <c r="C164" s="70"/>
      <c r="D164" s="70" t="s">
        <v>667</v>
      </c>
      <c r="E164" s="69"/>
      <c r="F164" s="70"/>
      <c r="G164" s="70"/>
      <c r="H164" s="70"/>
      <c r="I164" s="70"/>
      <c r="J164" s="70"/>
      <c r="K164" s="70"/>
      <c r="L164" s="70"/>
      <c r="M164" s="70"/>
      <c r="N164" s="70"/>
      <c r="O164" s="70"/>
      <c r="P164" s="93"/>
      <c r="R164" s="28"/>
    </row>
    <row r="165" spans="1:18" ht="18.75" x14ac:dyDescent="0.25">
      <c r="A165" s="92"/>
      <c r="B165" s="70"/>
      <c r="C165" s="70"/>
      <c r="D165" s="70" t="s">
        <v>668</v>
      </c>
      <c r="E165" s="100"/>
      <c r="F165" s="100"/>
      <c r="G165" s="100"/>
      <c r="H165" s="100"/>
      <c r="I165" s="100"/>
      <c r="J165" s="100"/>
      <c r="K165" s="100"/>
      <c r="L165" s="100"/>
      <c r="M165" s="100"/>
      <c r="N165" s="100"/>
      <c r="O165" s="100"/>
      <c r="P165" s="93"/>
      <c r="R165" s="28"/>
    </row>
    <row r="166" spans="1:18" ht="18.75" x14ac:dyDescent="0.25">
      <c r="A166" s="92"/>
      <c r="B166" s="70"/>
      <c r="C166" s="70"/>
      <c r="D166" s="70" t="s">
        <v>669</v>
      </c>
      <c r="E166" s="100"/>
      <c r="F166" s="100"/>
      <c r="G166" s="100"/>
      <c r="H166" s="100"/>
      <c r="I166" s="100"/>
      <c r="J166" s="100"/>
      <c r="K166" s="100"/>
      <c r="L166" s="100"/>
      <c r="M166" s="100"/>
      <c r="N166" s="100"/>
      <c r="O166" s="100"/>
      <c r="P166" s="93"/>
      <c r="R166" s="28"/>
    </row>
    <row r="167" spans="1:18" ht="18.75" x14ac:dyDescent="0.25">
      <c r="A167" s="92"/>
      <c r="B167" s="70"/>
      <c r="C167" s="70"/>
      <c r="D167" s="70" t="s">
        <v>670</v>
      </c>
      <c r="E167" s="69"/>
      <c r="F167" s="70"/>
      <c r="G167" s="70"/>
      <c r="H167" s="70"/>
      <c r="I167" s="70"/>
      <c r="J167" s="70"/>
      <c r="K167" s="70"/>
      <c r="L167" s="70"/>
      <c r="M167" s="70"/>
      <c r="N167" s="70"/>
      <c r="O167" s="70"/>
      <c r="P167" s="93"/>
      <c r="R167" s="28"/>
    </row>
    <row r="168" spans="1:18" ht="18.75" x14ac:dyDescent="0.25">
      <c r="A168" s="92"/>
      <c r="B168" s="70"/>
      <c r="C168" s="70"/>
      <c r="D168" s="70" t="s">
        <v>671</v>
      </c>
      <c r="E168" s="69"/>
      <c r="F168" s="70"/>
      <c r="G168" s="70"/>
      <c r="H168" s="70"/>
      <c r="I168" s="70"/>
      <c r="J168" s="70"/>
      <c r="K168" s="70"/>
      <c r="L168" s="70"/>
      <c r="M168" s="70"/>
      <c r="N168" s="70"/>
      <c r="O168" s="70"/>
      <c r="P168" s="93"/>
      <c r="R168" s="28"/>
    </row>
    <row r="169" spans="1:18" ht="18.75" x14ac:dyDescent="0.25">
      <c r="A169" s="92"/>
      <c r="B169" s="70"/>
      <c r="C169" s="70"/>
      <c r="D169" s="70" t="s">
        <v>672</v>
      </c>
      <c r="E169" s="69"/>
      <c r="F169" s="70"/>
      <c r="G169" s="70"/>
      <c r="H169" s="70"/>
      <c r="I169" s="70"/>
      <c r="J169" s="70"/>
      <c r="K169" s="70"/>
      <c r="L169" s="70"/>
      <c r="M169" s="70"/>
      <c r="N169" s="70"/>
      <c r="O169" s="70"/>
      <c r="P169" s="93"/>
      <c r="R169" s="28"/>
    </row>
    <row r="170" spans="1:18" ht="18.75" x14ac:dyDescent="0.25">
      <c r="A170" s="92"/>
      <c r="B170" s="70"/>
      <c r="C170" s="70"/>
      <c r="D170" s="70" t="s">
        <v>616</v>
      </c>
      <c r="E170" s="69"/>
      <c r="F170" s="70"/>
      <c r="G170" s="70"/>
      <c r="H170" s="70"/>
      <c r="I170" s="70"/>
      <c r="J170" s="70"/>
      <c r="K170" s="70"/>
      <c r="L170" s="70"/>
      <c r="M170" s="70"/>
      <c r="N170" s="70"/>
      <c r="O170" s="70"/>
      <c r="P170" s="93"/>
      <c r="R170" s="28"/>
    </row>
    <row r="171" spans="1:18" ht="18.75" x14ac:dyDescent="0.25">
      <c r="A171" s="92"/>
      <c r="B171" s="70"/>
      <c r="C171" s="70"/>
      <c r="D171" s="70" t="s">
        <v>621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customHeight="1" x14ac:dyDescent="0.25">
      <c r="A173" s="92"/>
      <c r="B173" s="68"/>
      <c r="C173" s="170" t="s">
        <v>554</v>
      </c>
      <c r="D173" s="170"/>
      <c r="E173" s="170"/>
      <c r="F173" s="170"/>
      <c r="G173" s="170"/>
      <c r="H173" s="170"/>
      <c r="I173" s="170"/>
      <c r="J173" s="170"/>
      <c r="K173" s="170"/>
      <c r="L173" s="170"/>
      <c r="M173" s="170"/>
      <c r="N173" s="170"/>
      <c r="O173" s="170"/>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customHeight="1" x14ac:dyDescent="0.25">
      <c r="A176" s="92"/>
      <c r="B176" s="229" t="s">
        <v>673</v>
      </c>
      <c r="C176" s="229"/>
      <c r="D176" s="229"/>
      <c r="E176" s="229"/>
      <c r="F176" s="229"/>
      <c r="G176" s="229"/>
      <c r="H176" s="229"/>
      <c r="I176" s="229"/>
      <c r="J176" s="229"/>
      <c r="K176" s="229"/>
      <c r="L176" s="229"/>
      <c r="M176" s="229"/>
      <c r="N176" s="229"/>
      <c r="O176" s="22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hgXK8vflwejwKzIaNgQbOGlzUlzxWHXk79mBzHFXCnEwULeZ5V4GbUXYPBXGA3upWAI30unothos2ypFFn7KLw==" saltValue="MCLIu/KxBq0JKU/5qqyqYg==" spinCount="100000" sheet="1" objects="1" scenarios="1" formatCells="0" formatColumns="0" formatRows="0" sort="0" autoFilter="0"/>
  <mergeCells count="85">
    <mergeCell ref="B176:O176"/>
    <mergeCell ref="C141:O141"/>
    <mergeCell ref="C142:O142"/>
    <mergeCell ref="B144:O144"/>
    <mergeCell ref="C151:O151"/>
    <mergeCell ref="C152:O152"/>
    <mergeCell ref="B154:O154"/>
    <mergeCell ref="C159:O159"/>
    <mergeCell ref="C160:O160"/>
    <mergeCell ref="B162:O162"/>
    <mergeCell ref="C173:O173"/>
    <mergeCell ref="C174:O174"/>
    <mergeCell ref="B131:O131"/>
    <mergeCell ref="N105:O105"/>
    <mergeCell ref="C106:M106"/>
    <mergeCell ref="N106:O106"/>
    <mergeCell ref="C108:O108"/>
    <mergeCell ref="C109:O109"/>
    <mergeCell ref="B111:O111"/>
    <mergeCell ref="C120:O120"/>
    <mergeCell ref="C121:O121"/>
    <mergeCell ref="B123:O123"/>
    <mergeCell ref="C128:O128"/>
    <mergeCell ref="C129:O12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D87:J87"/>
    <mergeCell ref="K87:L87"/>
    <mergeCell ref="D88:J88"/>
    <mergeCell ref="K88:L88"/>
    <mergeCell ref="D89:J89"/>
    <mergeCell ref="K89:L89"/>
    <mergeCell ref="B84:O84"/>
    <mergeCell ref="D56:O56"/>
    <mergeCell ref="D57:O57"/>
    <mergeCell ref="D58:O58"/>
    <mergeCell ref="D59:O59"/>
    <mergeCell ref="C63:O63"/>
    <mergeCell ref="C64:O64"/>
    <mergeCell ref="C72:O72"/>
    <mergeCell ref="C73:O73"/>
    <mergeCell ref="B75:O75"/>
    <mergeCell ref="C81:O81"/>
    <mergeCell ref="C82:O82"/>
    <mergeCell ref="B53:O53"/>
    <mergeCell ref="C25:E25"/>
    <mergeCell ref="C26:E26"/>
    <mergeCell ref="C27:E27"/>
    <mergeCell ref="C29:O29"/>
    <mergeCell ref="C30:O30"/>
    <mergeCell ref="B32:O32"/>
    <mergeCell ref="C41:O41"/>
    <mergeCell ref="C42:O42"/>
    <mergeCell ref="B44:O44"/>
    <mergeCell ref="C50:O50"/>
    <mergeCell ref="C51:O51"/>
    <mergeCell ref="C24:E24"/>
    <mergeCell ref="B12:O12"/>
    <mergeCell ref="C14:F14"/>
    <mergeCell ref="C15:E15"/>
    <mergeCell ref="C16:E16"/>
    <mergeCell ref="C17:E17"/>
    <mergeCell ref="C18:E18"/>
    <mergeCell ref="C19:E19"/>
    <mergeCell ref="C20:E20"/>
    <mergeCell ref="C21:E21"/>
    <mergeCell ref="C22:E22"/>
    <mergeCell ref="C23:E23"/>
    <mergeCell ref="C10:O10"/>
    <mergeCell ref="B1:O1"/>
    <mergeCell ref="B3:O3"/>
    <mergeCell ref="C6:F6"/>
    <mergeCell ref="C7:F7"/>
    <mergeCell ref="C9:O9"/>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2</xdr:col>
                    <xdr:colOff>190500</xdr:colOff>
                    <xdr:row>124</xdr:row>
                    <xdr:rowOff>28575</xdr:rowOff>
                  </from>
                  <to>
                    <xdr:col>3</xdr:col>
                    <xdr:colOff>47625</xdr:colOff>
                    <xdr:row>124</xdr:row>
                    <xdr:rowOff>219075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2</xdr:col>
                    <xdr:colOff>190500</xdr:colOff>
                    <xdr:row>125</xdr:row>
                    <xdr:rowOff>28575</xdr:rowOff>
                  </from>
                  <to>
                    <xdr:col>3</xdr:col>
                    <xdr:colOff>47625</xdr:colOff>
                    <xdr:row>125</xdr:row>
                    <xdr:rowOff>219075</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2</xdr:col>
                    <xdr:colOff>180975</xdr:colOff>
                    <xdr:row>155</xdr:row>
                    <xdr:rowOff>28575</xdr:rowOff>
                  </from>
                  <to>
                    <xdr:col>3</xdr:col>
                    <xdr:colOff>38100</xdr:colOff>
                    <xdr:row>155</xdr:row>
                    <xdr:rowOff>219075</xdr:rowOff>
                  </to>
                </anchor>
              </controlPr>
            </control>
          </mc:Choice>
        </mc:AlternateContent>
        <mc:AlternateContent xmlns:mc="http://schemas.openxmlformats.org/markup-compatibility/2006">
          <mc:Choice Requires="x14">
            <control shapeId="38916" r:id="rId7" name="Option Button 4">
              <controlPr defaultSize="0" autoFill="0" autoLine="0" autoPict="0">
                <anchor moveWithCells="1">
                  <from>
                    <xdr:col>2</xdr:col>
                    <xdr:colOff>180975</xdr:colOff>
                    <xdr:row>156</xdr:row>
                    <xdr:rowOff>28575</xdr:rowOff>
                  </from>
                  <to>
                    <xdr:col>3</xdr:col>
                    <xdr:colOff>38100</xdr:colOff>
                    <xdr:row>156</xdr:row>
                    <xdr:rowOff>219075</xdr:rowOff>
                  </to>
                </anchor>
              </controlPr>
            </control>
          </mc:Choice>
        </mc:AlternateContent>
        <mc:AlternateContent xmlns:mc="http://schemas.openxmlformats.org/markup-compatibility/2006">
          <mc:Choice Requires="x14">
            <control shapeId="38917"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38918"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38919"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38931"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38932"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38933"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38934"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38935"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38936"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38937"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38938"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38939"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38940"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38941"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38942"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38943"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38944"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38945"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38946"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38947"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38948"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38949"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38950"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38951"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38952"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38953"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38954"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38955"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38956"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38957"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38958"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38959"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38960"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38961"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38962"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38963"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38964"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38965"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38966" r:id="rId57" name="Check Box 54">
              <controlPr defaultSize="0" autoFill="0" autoLine="0" autoPict="0">
                <anchor moveWithCells="1">
                  <from>
                    <xdr:col>2</xdr:col>
                    <xdr:colOff>400050</xdr:colOff>
                    <xdr:row>56</xdr:row>
                    <xdr:rowOff>76200</xdr:rowOff>
                  </from>
                  <to>
                    <xdr:col>3</xdr:col>
                    <xdr:colOff>38100</xdr:colOff>
                    <xdr:row>56</xdr:row>
                    <xdr:rowOff>295275</xdr:rowOff>
                  </to>
                </anchor>
              </controlPr>
            </control>
          </mc:Choice>
        </mc:AlternateContent>
        <mc:AlternateContent xmlns:mc="http://schemas.openxmlformats.org/markup-compatibility/2006">
          <mc:Choice Requires="x14">
            <control shapeId="38967"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38968"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38969"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38970"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38971"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38972"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38973"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38974"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38975"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38976"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38977"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38978"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38979"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38980"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38981"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VAL_Drop_Down_Lists!$H$16:$H$24</xm:f>
          </x14:formula1>
          <xm:sqref>G6:G7</xm:sqref>
        </x14:dataValidation>
        <x14:dataValidation type="list" allowBlank="1" showInputMessage="1" showErrorMessage="1">
          <x14:formula1>
            <xm:f>VAL_Drop_Down_Lists!$H$27:$H$39</xm:f>
          </x14:formula1>
          <xm:sqref>H6:H7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4" width="9.140625" style="28"/>
    <col min="15" max="15" width="15.5703125" style="28" customWidth="1"/>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32" t="s">
        <v>1035</v>
      </c>
      <c r="C1" s="232"/>
      <c r="D1" s="232"/>
      <c r="E1" s="232"/>
      <c r="F1" s="232"/>
      <c r="G1" s="232"/>
      <c r="H1" s="232"/>
      <c r="I1" s="232"/>
      <c r="J1" s="232"/>
      <c r="K1" s="232"/>
      <c r="L1" s="232"/>
      <c r="M1" s="232"/>
      <c r="N1" s="232"/>
      <c r="O1" s="23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9" t="s">
        <v>1036</v>
      </c>
      <c r="C3" s="209"/>
      <c r="D3" s="209"/>
      <c r="E3" s="209"/>
      <c r="F3" s="209"/>
      <c r="G3" s="209"/>
      <c r="H3" s="209"/>
      <c r="I3" s="209"/>
      <c r="J3" s="209"/>
      <c r="K3" s="209"/>
      <c r="L3" s="209"/>
      <c r="M3" s="209"/>
      <c r="N3" s="209"/>
      <c r="O3" s="209"/>
      <c r="P3" s="93"/>
      <c r="R3" s="28"/>
    </row>
    <row r="4" spans="1:18" ht="18.75" x14ac:dyDescent="0.25">
      <c r="A4" s="92"/>
      <c r="B4" s="68"/>
      <c r="C4" s="69" t="s">
        <v>1037</v>
      </c>
      <c r="D4" s="70"/>
      <c r="E4" s="70"/>
      <c r="F4" s="70"/>
      <c r="G4" s="70"/>
      <c r="H4" s="70"/>
      <c r="I4" s="70"/>
      <c r="J4" s="70"/>
      <c r="K4" s="70"/>
      <c r="L4" s="70"/>
      <c r="M4" s="70"/>
      <c r="N4" s="70"/>
      <c r="O4" s="70"/>
      <c r="P4" s="93"/>
      <c r="R4" s="28"/>
    </row>
    <row r="5" spans="1:18" ht="18.75" x14ac:dyDescent="0.25">
      <c r="A5" s="92"/>
      <c r="B5" s="68"/>
      <c r="C5" s="69"/>
      <c r="D5" s="70"/>
      <c r="E5" s="70"/>
      <c r="F5" s="70"/>
      <c r="G5" s="94" t="s">
        <v>558</v>
      </c>
      <c r="H5" s="94" t="s">
        <v>608</v>
      </c>
      <c r="I5" s="70"/>
      <c r="J5" s="70"/>
      <c r="K5" s="70"/>
      <c r="L5" s="70"/>
      <c r="M5" s="70"/>
      <c r="N5" s="70"/>
      <c r="O5" s="70"/>
      <c r="P5" s="93"/>
      <c r="R5" s="28"/>
    </row>
    <row r="6" spans="1:18" ht="18.75" x14ac:dyDescent="0.25">
      <c r="A6" s="92"/>
      <c r="B6" s="68"/>
      <c r="C6" s="233" t="s">
        <v>609</v>
      </c>
      <c r="D6" s="233"/>
      <c r="E6" s="233"/>
      <c r="F6" s="233"/>
      <c r="G6" s="65" t="s">
        <v>978</v>
      </c>
      <c r="H6" s="65" t="s">
        <v>978</v>
      </c>
      <c r="I6" s="70"/>
      <c r="J6" s="70"/>
      <c r="K6" s="70"/>
      <c r="L6" s="70"/>
      <c r="M6" s="70"/>
      <c r="N6" s="70"/>
      <c r="O6" s="70"/>
      <c r="P6" s="93"/>
      <c r="R6" s="28"/>
    </row>
    <row r="7" spans="1:18" ht="18.75" x14ac:dyDescent="0.25">
      <c r="A7" s="92"/>
      <c r="B7" s="68"/>
      <c r="C7" s="233" t="s">
        <v>610</v>
      </c>
      <c r="D7" s="233"/>
      <c r="E7" s="233"/>
      <c r="F7" s="233"/>
      <c r="G7" s="65" t="s">
        <v>978</v>
      </c>
      <c r="H7" s="65" t="s">
        <v>978</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customHeight="1" x14ac:dyDescent="0.25">
      <c r="A9" s="92"/>
      <c r="B9" s="68"/>
      <c r="C9" s="170" t="s">
        <v>554</v>
      </c>
      <c r="D9" s="170"/>
      <c r="E9" s="170"/>
      <c r="F9" s="170"/>
      <c r="G9" s="170"/>
      <c r="H9" s="170"/>
      <c r="I9" s="170"/>
      <c r="J9" s="170"/>
      <c r="K9" s="170"/>
      <c r="L9" s="170"/>
      <c r="M9" s="170"/>
      <c r="N9" s="170"/>
      <c r="O9" s="170"/>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9" t="s">
        <v>1069</v>
      </c>
      <c r="C12" s="209"/>
      <c r="D12" s="209"/>
      <c r="E12" s="209"/>
      <c r="F12" s="209"/>
      <c r="G12" s="209"/>
      <c r="H12" s="209"/>
      <c r="I12" s="209"/>
      <c r="J12" s="209"/>
      <c r="K12" s="209"/>
      <c r="L12" s="209"/>
      <c r="M12" s="209"/>
      <c r="N12" s="209"/>
      <c r="O12" s="209"/>
      <c r="P12" s="93"/>
      <c r="R12" s="28"/>
    </row>
    <row r="13" spans="1:18" ht="18.75" x14ac:dyDescent="0.25">
      <c r="A13" s="92"/>
      <c r="B13" s="68"/>
      <c r="C13" s="69" t="s">
        <v>1037</v>
      </c>
      <c r="D13" s="70"/>
      <c r="E13" s="70"/>
      <c r="F13" s="70"/>
      <c r="G13" s="70"/>
      <c r="H13" s="70"/>
      <c r="I13" s="70"/>
      <c r="J13" s="70"/>
      <c r="K13" s="70"/>
      <c r="L13" s="70"/>
      <c r="M13" s="70"/>
      <c r="N13" s="70"/>
      <c r="O13" s="70"/>
      <c r="P13" s="93"/>
      <c r="R13" s="28"/>
    </row>
    <row r="14" spans="1:18" ht="44.25" customHeight="1" x14ac:dyDescent="0.25">
      <c r="A14" s="92"/>
      <c r="B14" s="68"/>
      <c r="C14" s="206" t="s">
        <v>674</v>
      </c>
      <c r="D14" s="207"/>
      <c r="E14" s="207"/>
      <c r="F14" s="208"/>
      <c r="G14" s="70"/>
      <c r="H14" s="70"/>
      <c r="I14" s="70"/>
      <c r="J14" s="70"/>
      <c r="K14" s="70"/>
      <c r="L14" s="70"/>
      <c r="M14" s="70"/>
      <c r="N14" s="70"/>
      <c r="O14" s="70"/>
      <c r="P14" s="93"/>
      <c r="R14" s="28"/>
    </row>
    <row r="15" spans="1:18" ht="18.75" customHeight="1" x14ac:dyDescent="0.25">
      <c r="A15" s="92"/>
      <c r="B15" s="68"/>
      <c r="C15" s="205" t="s">
        <v>560</v>
      </c>
      <c r="D15" s="205"/>
      <c r="E15" s="205"/>
      <c r="F15" s="97"/>
      <c r="G15" s="70"/>
      <c r="H15" s="70"/>
      <c r="I15" s="70"/>
      <c r="J15" s="70"/>
      <c r="K15" s="70"/>
      <c r="L15" s="70"/>
      <c r="M15" s="70"/>
      <c r="N15" s="70"/>
      <c r="O15" s="70"/>
      <c r="P15" s="93"/>
      <c r="R15" s="28"/>
    </row>
    <row r="16" spans="1:18" ht="18.75" customHeight="1" x14ac:dyDescent="0.25">
      <c r="A16" s="70"/>
      <c r="B16" s="68"/>
      <c r="C16" s="205" t="s">
        <v>561</v>
      </c>
      <c r="D16" s="205"/>
      <c r="E16" s="205"/>
      <c r="F16" s="97"/>
      <c r="G16" s="70"/>
      <c r="H16" s="70"/>
      <c r="I16" s="70"/>
      <c r="J16" s="70"/>
      <c r="K16" s="70"/>
      <c r="L16" s="70"/>
      <c r="M16" s="70"/>
      <c r="N16" s="70"/>
      <c r="O16" s="70"/>
      <c r="P16" s="93"/>
      <c r="Q16" s="98">
        <v>1</v>
      </c>
      <c r="R16" s="28"/>
    </row>
    <row r="17" spans="1:18" ht="18.75" customHeight="1" x14ac:dyDescent="0.25">
      <c r="A17" s="70"/>
      <c r="B17" s="68"/>
      <c r="C17" s="205" t="s">
        <v>562</v>
      </c>
      <c r="D17" s="205"/>
      <c r="E17" s="205"/>
      <c r="F17" s="97"/>
      <c r="G17" s="70"/>
      <c r="H17" s="70"/>
      <c r="I17" s="70"/>
      <c r="J17" s="70"/>
      <c r="K17" s="70"/>
      <c r="L17" s="70"/>
      <c r="M17" s="70"/>
      <c r="N17" s="70"/>
      <c r="O17" s="70"/>
      <c r="P17" s="93"/>
      <c r="Q17" s="98">
        <v>2</v>
      </c>
      <c r="R17" s="28"/>
    </row>
    <row r="18" spans="1:18" ht="18.75" customHeight="1" x14ac:dyDescent="0.25">
      <c r="A18" s="70"/>
      <c r="B18" s="68"/>
      <c r="C18" s="205" t="s">
        <v>563</v>
      </c>
      <c r="D18" s="205"/>
      <c r="E18" s="205"/>
      <c r="F18" s="97"/>
      <c r="G18" s="70"/>
      <c r="H18" s="70"/>
      <c r="I18" s="70"/>
      <c r="J18" s="70"/>
      <c r="K18" s="70"/>
      <c r="L18" s="70"/>
      <c r="M18" s="70"/>
      <c r="N18" s="70"/>
      <c r="O18" s="70"/>
      <c r="P18" s="93"/>
      <c r="Q18" s="98">
        <v>3</v>
      </c>
      <c r="R18" s="28"/>
    </row>
    <row r="19" spans="1:18" ht="18.75" customHeight="1" x14ac:dyDescent="0.25">
      <c r="A19" s="70"/>
      <c r="B19" s="68"/>
      <c r="C19" s="205" t="s">
        <v>564</v>
      </c>
      <c r="D19" s="205"/>
      <c r="E19" s="205"/>
      <c r="F19" s="97"/>
      <c r="G19" s="70"/>
      <c r="H19" s="70"/>
      <c r="I19" s="70"/>
      <c r="J19" s="70"/>
      <c r="K19" s="70"/>
      <c r="L19" s="70"/>
      <c r="M19" s="70"/>
      <c r="N19" s="70"/>
      <c r="O19" s="70"/>
      <c r="P19" s="93"/>
      <c r="Q19" s="98">
        <v>4</v>
      </c>
      <c r="R19" s="28"/>
    </row>
    <row r="20" spans="1:18" ht="18.75" customHeight="1" x14ac:dyDescent="0.25">
      <c r="A20" s="70"/>
      <c r="B20" s="68"/>
      <c r="C20" s="205" t="s">
        <v>565</v>
      </c>
      <c r="D20" s="205"/>
      <c r="E20" s="205"/>
      <c r="F20" s="97"/>
      <c r="G20" s="70"/>
      <c r="H20" s="70"/>
      <c r="I20" s="70"/>
      <c r="J20" s="70"/>
      <c r="K20" s="70"/>
      <c r="L20" s="70"/>
      <c r="M20" s="70"/>
      <c r="N20" s="70"/>
      <c r="O20" s="70"/>
      <c r="P20" s="93"/>
      <c r="Q20" s="98">
        <v>5</v>
      </c>
      <c r="R20" s="28"/>
    </row>
    <row r="21" spans="1:18" ht="18.75" customHeight="1" x14ac:dyDescent="0.25">
      <c r="A21" s="70"/>
      <c r="B21" s="68"/>
      <c r="C21" s="205" t="s">
        <v>566</v>
      </c>
      <c r="D21" s="205"/>
      <c r="E21" s="205"/>
      <c r="F21" s="97"/>
      <c r="G21" s="70"/>
      <c r="H21" s="70"/>
      <c r="I21" s="70"/>
      <c r="J21" s="70"/>
      <c r="K21" s="70"/>
      <c r="L21" s="70"/>
      <c r="M21" s="70"/>
      <c r="N21" s="70"/>
      <c r="O21" s="70"/>
      <c r="P21" s="93"/>
      <c r="Q21" s="98">
        <v>6</v>
      </c>
      <c r="R21" s="28"/>
    </row>
    <row r="22" spans="1:18" ht="18.75" customHeight="1" x14ac:dyDescent="0.25">
      <c r="A22" s="70"/>
      <c r="B22" s="68"/>
      <c r="C22" s="205" t="s">
        <v>567</v>
      </c>
      <c r="D22" s="205"/>
      <c r="E22" s="205"/>
      <c r="F22" s="97"/>
      <c r="G22" s="70"/>
      <c r="H22" s="70"/>
      <c r="I22" s="70"/>
      <c r="J22" s="70"/>
      <c r="K22" s="70"/>
      <c r="L22" s="70"/>
      <c r="M22" s="70"/>
      <c r="N22" s="70"/>
      <c r="O22" s="70"/>
      <c r="P22" s="93"/>
      <c r="Q22" s="98">
        <v>7</v>
      </c>
      <c r="R22" s="28"/>
    </row>
    <row r="23" spans="1:18" ht="18.75" customHeight="1" x14ac:dyDescent="0.25">
      <c r="A23" s="70"/>
      <c r="B23" s="68"/>
      <c r="C23" s="205" t="s">
        <v>568</v>
      </c>
      <c r="D23" s="205"/>
      <c r="E23" s="205"/>
      <c r="F23" s="97"/>
      <c r="G23" s="70"/>
      <c r="H23" s="70"/>
      <c r="I23" s="70"/>
      <c r="J23" s="70"/>
      <c r="K23" s="70"/>
      <c r="L23" s="70"/>
      <c r="M23" s="70"/>
      <c r="N23" s="70"/>
      <c r="O23" s="70"/>
      <c r="P23" s="93"/>
      <c r="Q23" s="98">
        <v>8</v>
      </c>
      <c r="R23" s="28"/>
    </row>
    <row r="24" spans="1:18" ht="18.75" customHeight="1" x14ac:dyDescent="0.25">
      <c r="A24" s="70"/>
      <c r="B24" s="68"/>
      <c r="C24" s="205" t="s">
        <v>569</v>
      </c>
      <c r="D24" s="205"/>
      <c r="E24" s="205"/>
      <c r="F24" s="97"/>
      <c r="G24" s="70"/>
      <c r="H24" s="70"/>
      <c r="I24" s="70"/>
      <c r="J24" s="70"/>
      <c r="K24" s="70"/>
      <c r="L24" s="70"/>
      <c r="M24" s="70"/>
      <c r="N24" s="70"/>
      <c r="O24" s="70"/>
      <c r="P24" s="93"/>
      <c r="Q24" s="98">
        <v>9</v>
      </c>
      <c r="R24" s="28"/>
    </row>
    <row r="25" spans="1:18" ht="18.75" customHeight="1" x14ac:dyDescent="0.25">
      <c r="A25" s="70"/>
      <c r="B25" s="68"/>
      <c r="C25" s="205" t="s">
        <v>570</v>
      </c>
      <c r="D25" s="205"/>
      <c r="E25" s="205"/>
      <c r="F25" s="97"/>
      <c r="G25" s="70"/>
      <c r="H25" s="70"/>
      <c r="I25" s="70"/>
      <c r="J25" s="70"/>
      <c r="K25" s="70"/>
      <c r="L25" s="70"/>
      <c r="M25" s="70"/>
      <c r="N25" s="70"/>
      <c r="O25" s="70"/>
      <c r="P25" s="93"/>
      <c r="Q25" s="98">
        <v>10</v>
      </c>
      <c r="R25" s="28"/>
    </row>
    <row r="26" spans="1:18" ht="18.75" customHeight="1" x14ac:dyDescent="0.25">
      <c r="A26" s="70"/>
      <c r="B26" s="68"/>
      <c r="C26" s="205" t="s">
        <v>1034</v>
      </c>
      <c r="D26" s="205"/>
      <c r="E26" s="205"/>
      <c r="F26" s="97"/>
      <c r="G26" s="70"/>
      <c r="H26" s="70"/>
      <c r="I26" s="70"/>
      <c r="J26" s="70"/>
      <c r="K26" s="70"/>
      <c r="L26" s="70"/>
      <c r="M26" s="70"/>
      <c r="N26" s="70"/>
      <c r="O26" s="70"/>
      <c r="P26" s="93"/>
      <c r="Q26" s="98">
        <v>11</v>
      </c>
      <c r="R26" s="28"/>
    </row>
    <row r="27" spans="1:18" ht="18.75" customHeight="1" x14ac:dyDescent="0.25">
      <c r="A27" s="70"/>
      <c r="B27" s="68"/>
      <c r="C27" s="205" t="s">
        <v>571</v>
      </c>
      <c r="D27" s="205"/>
      <c r="E27" s="205"/>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customHeight="1" x14ac:dyDescent="0.25">
      <c r="A29" s="92"/>
      <c r="B29" s="68"/>
      <c r="C29" s="170" t="s">
        <v>554</v>
      </c>
      <c r="D29" s="170"/>
      <c r="E29" s="170"/>
      <c r="F29" s="170"/>
      <c r="G29" s="170"/>
      <c r="H29" s="170"/>
      <c r="I29" s="170"/>
      <c r="J29" s="170"/>
      <c r="K29" s="170"/>
      <c r="L29" s="170"/>
      <c r="M29" s="170"/>
      <c r="N29" s="170"/>
      <c r="O29" s="170"/>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9" t="s">
        <v>612</v>
      </c>
      <c r="C32" s="209"/>
      <c r="D32" s="209"/>
      <c r="E32" s="209"/>
      <c r="F32" s="209"/>
      <c r="G32" s="209"/>
      <c r="H32" s="209"/>
      <c r="I32" s="209"/>
      <c r="J32" s="209"/>
      <c r="K32" s="209"/>
      <c r="L32" s="209"/>
      <c r="M32" s="209"/>
      <c r="N32" s="209"/>
      <c r="O32" s="209"/>
      <c r="P32" s="93"/>
      <c r="R32" s="28"/>
    </row>
    <row r="33" spans="1:18" ht="18.75" x14ac:dyDescent="0.25">
      <c r="A33" s="92"/>
      <c r="B33" s="70"/>
      <c r="C33" s="69" t="s">
        <v>1037</v>
      </c>
      <c r="D33" s="70"/>
      <c r="E33" s="70"/>
      <c r="F33" s="70"/>
      <c r="G33" s="70"/>
      <c r="H33" s="70"/>
      <c r="I33" s="70"/>
      <c r="J33" s="70"/>
      <c r="K33" s="70"/>
      <c r="L33" s="70"/>
      <c r="M33" s="70"/>
      <c r="N33" s="70"/>
      <c r="O33" s="70"/>
      <c r="P33" s="93"/>
      <c r="R33" s="28"/>
    </row>
    <row r="34" spans="1:18" ht="18.75" x14ac:dyDescent="0.25">
      <c r="A34" s="92"/>
      <c r="B34" s="70"/>
      <c r="C34" s="70"/>
      <c r="D34" s="70" t="s">
        <v>613</v>
      </c>
      <c r="E34" s="69"/>
      <c r="F34" s="70"/>
      <c r="G34" s="70"/>
      <c r="H34" s="70"/>
      <c r="I34" s="70"/>
      <c r="J34" s="70"/>
      <c r="K34" s="70"/>
      <c r="L34" s="70"/>
      <c r="M34" s="70"/>
      <c r="N34" s="70"/>
      <c r="O34" s="70"/>
      <c r="P34" s="93"/>
      <c r="R34" s="28"/>
    </row>
    <row r="35" spans="1:18" ht="18.75" x14ac:dyDescent="0.25">
      <c r="A35" s="92"/>
      <c r="B35" s="70"/>
      <c r="C35" s="70"/>
      <c r="D35" s="70" t="s">
        <v>614</v>
      </c>
      <c r="E35" s="69"/>
      <c r="F35" s="70"/>
      <c r="G35" s="70"/>
      <c r="H35" s="70"/>
      <c r="I35" s="70"/>
      <c r="J35" s="70"/>
      <c r="K35" s="70"/>
      <c r="L35" s="70"/>
      <c r="M35" s="70"/>
      <c r="N35" s="70"/>
      <c r="O35" s="70"/>
      <c r="P35" s="93"/>
      <c r="R35" s="28"/>
    </row>
    <row r="36" spans="1:18" ht="18.75" x14ac:dyDescent="0.25">
      <c r="A36" s="92"/>
      <c r="B36" s="70"/>
      <c r="C36" s="70"/>
      <c r="D36" s="70" t="s">
        <v>675</v>
      </c>
      <c r="E36" s="69"/>
      <c r="F36" s="70"/>
      <c r="G36" s="70"/>
      <c r="H36" s="70"/>
      <c r="I36" s="70"/>
      <c r="J36" s="70"/>
      <c r="K36" s="70"/>
      <c r="L36" s="70"/>
      <c r="M36" s="70"/>
      <c r="N36" s="70"/>
      <c r="O36" s="70"/>
      <c r="P36" s="93"/>
      <c r="R36" s="28"/>
    </row>
    <row r="37" spans="1:18" ht="18.75" x14ac:dyDescent="0.25">
      <c r="A37" s="92"/>
      <c r="B37" s="70"/>
      <c r="C37" s="70"/>
      <c r="D37" s="99" t="s">
        <v>615</v>
      </c>
      <c r="E37" s="69"/>
      <c r="F37" s="70"/>
      <c r="G37" s="70"/>
      <c r="H37" s="70"/>
      <c r="I37" s="70"/>
      <c r="J37" s="70"/>
      <c r="K37" s="70"/>
      <c r="L37" s="70"/>
      <c r="M37" s="70"/>
      <c r="N37" s="70"/>
      <c r="O37" s="70"/>
      <c r="P37" s="93"/>
      <c r="R37" s="28"/>
    </row>
    <row r="38" spans="1:18" ht="18.75" x14ac:dyDescent="0.25">
      <c r="A38" s="92"/>
      <c r="B38" s="70"/>
      <c r="C38" s="70"/>
      <c r="D38" s="70" t="s">
        <v>571</v>
      </c>
      <c r="E38" s="69"/>
      <c r="F38" s="70"/>
      <c r="G38" s="70"/>
      <c r="H38" s="70"/>
      <c r="I38" s="70"/>
      <c r="J38" s="70"/>
      <c r="K38" s="70"/>
      <c r="L38" s="70"/>
      <c r="M38" s="70"/>
      <c r="N38" s="70"/>
      <c r="O38" s="70"/>
      <c r="P38" s="93"/>
      <c r="R38" s="28"/>
    </row>
    <row r="39" spans="1:18" ht="18.75" x14ac:dyDescent="0.25">
      <c r="A39" s="92"/>
      <c r="B39" s="68"/>
      <c r="C39" s="70"/>
      <c r="D39" s="70" t="s">
        <v>616</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customHeight="1" x14ac:dyDescent="0.25">
      <c r="A41" s="92"/>
      <c r="B41" s="68"/>
      <c r="C41" s="170" t="s">
        <v>554</v>
      </c>
      <c r="D41" s="170"/>
      <c r="E41" s="170"/>
      <c r="F41" s="170"/>
      <c r="G41" s="170"/>
      <c r="H41" s="170"/>
      <c r="I41" s="170"/>
      <c r="J41" s="170"/>
      <c r="K41" s="170"/>
      <c r="L41" s="170"/>
      <c r="M41" s="170"/>
      <c r="N41" s="170"/>
      <c r="O41" s="170"/>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9" t="s">
        <v>617</v>
      </c>
      <c r="C44" s="209"/>
      <c r="D44" s="209"/>
      <c r="E44" s="209"/>
      <c r="F44" s="209"/>
      <c r="G44" s="209"/>
      <c r="H44" s="209"/>
      <c r="I44" s="209"/>
      <c r="J44" s="209"/>
      <c r="K44" s="209"/>
      <c r="L44" s="209"/>
      <c r="M44" s="209"/>
      <c r="N44" s="209"/>
      <c r="O44" s="209"/>
      <c r="P44" s="93"/>
      <c r="R44" s="28"/>
    </row>
    <row r="45" spans="1:18" ht="18.75" x14ac:dyDescent="0.25">
      <c r="A45" s="92"/>
      <c r="B45" s="70"/>
      <c r="C45" s="69" t="s">
        <v>1037</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70" t="s">
        <v>618</v>
      </c>
      <c r="D50" s="170"/>
      <c r="E50" s="170"/>
      <c r="F50" s="170"/>
      <c r="G50" s="170"/>
      <c r="H50" s="170"/>
      <c r="I50" s="170"/>
      <c r="J50" s="170"/>
      <c r="K50" s="170"/>
      <c r="L50" s="170"/>
      <c r="M50" s="170"/>
      <c r="N50" s="170"/>
      <c r="O50" s="170"/>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9" t="s">
        <v>1038</v>
      </c>
      <c r="C53" s="209"/>
      <c r="D53" s="209"/>
      <c r="E53" s="209"/>
      <c r="F53" s="209"/>
      <c r="G53" s="209"/>
      <c r="H53" s="209"/>
      <c r="I53" s="209"/>
      <c r="J53" s="209"/>
      <c r="K53" s="209"/>
      <c r="L53" s="209"/>
      <c r="M53" s="209"/>
      <c r="N53" s="209"/>
      <c r="O53" s="209"/>
      <c r="P53" s="93"/>
      <c r="R53" s="28"/>
    </row>
    <row r="54" spans="1:18" ht="18.75" x14ac:dyDescent="0.25">
      <c r="A54" s="92"/>
      <c r="B54" s="70"/>
      <c r="C54" s="69" t="s">
        <v>1037</v>
      </c>
      <c r="D54" s="70"/>
      <c r="E54" s="70"/>
      <c r="F54" s="70"/>
      <c r="G54" s="70"/>
      <c r="H54" s="70"/>
      <c r="I54" s="70"/>
      <c r="J54" s="70"/>
      <c r="K54" s="70"/>
      <c r="L54" s="70"/>
      <c r="M54" s="70"/>
      <c r="N54" s="70"/>
      <c r="O54" s="70"/>
      <c r="P54" s="93"/>
      <c r="R54" s="28"/>
    </row>
    <row r="55" spans="1:18" ht="18.75" x14ac:dyDescent="0.25">
      <c r="A55" s="92"/>
      <c r="B55" s="70"/>
      <c r="C55" s="70"/>
      <c r="D55" s="99" t="s">
        <v>620</v>
      </c>
      <c r="E55" s="101"/>
      <c r="F55" s="99"/>
      <c r="G55" s="99"/>
      <c r="H55" s="99"/>
      <c r="I55" s="99"/>
      <c r="J55" s="99"/>
      <c r="K55" s="99"/>
      <c r="L55" s="99"/>
      <c r="M55" s="99"/>
      <c r="N55" s="99"/>
      <c r="O55" s="99"/>
      <c r="P55" s="93"/>
      <c r="R55" s="28"/>
    </row>
    <row r="56" spans="1:18" ht="30" customHeight="1" x14ac:dyDescent="0.25">
      <c r="A56" s="92"/>
      <c r="B56" s="70"/>
      <c r="C56" s="70"/>
      <c r="D56" s="214" t="s">
        <v>622</v>
      </c>
      <c r="E56" s="214"/>
      <c r="F56" s="214"/>
      <c r="G56" s="214"/>
      <c r="H56" s="214"/>
      <c r="I56" s="214"/>
      <c r="J56" s="214"/>
      <c r="K56" s="214"/>
      <c r="L56" s="214"/>
      <c r="M56" s="214"/>
      <c r="N56" s="214"/>
      <c r="O56" s="214"/>
      <c r="P56" s="93"/>
      <c r="R56" s="28"/>
    </row>
    <row r="57" spans="1:18" ht="30" customHeight="1" x14ac:dyDescent="0.25">
      <c r="A57" s="92"/>
      <c r="B57" s="70"/>
      <c r="C57" s="70"/>
      <c r="D57" s="214" t="s">
        <v>993</v>
      </c>
      <c r="E57" s="214"/>
      <c r="F57" s="214"/>
      <c r="G57" s="214"/>
      <c r="H57" s="214"/>
      <c r="I57" s="214"/>
      <c r="J57" s="214"/>
      <c r="K57" s="214"/>
      <c r="L57" s="214"/>
      <c r="M57" s="214"/>
      <c r="N57" s="214"/>
      <c r="O57" s="214"/>
      <c r="P57" s="93"/>
      <c r="R57" s="28"/>
    </row>
    <row r="58" spans="1:18" ht="30" customHeight="1" x14ac:dyDescent="0.25">
      <c r="A58" s="92"/>
      <c r="B58" s="70"/>
      <c r="C58" s="70"/>
      <c r="D58" s="214" t="s">
        <v>623</v>
      </c>
      <c r="E58" s="214"/>
      <c r="F58" s="214"/>
      <c r="G58" s="214"/>
      <c r="H58" s="214"/>
      <c r="I58" s="214"/>
      <c r="J58" s="214"/>
      <c r="K58" s="214"/>
      <c r="L58" s="214"/>
      <c r="M58" s="214"/>
      <c r="N58" s="214"/>
      <c r="O58" s="214"/>
      <c r="P58" s="93"/>
      <c r="R58" s="28"/>
    </row>
    <row r="59" spans="1:18" ht="18.75" customHeight="1" x14ac:dyDescent="0.25">
      <c r="A59" s="92"/>
      <c r="B59" s="70"/>
      <c r="C59" s="70"/>
      <c r="D59" s="214" t="s">
        <v>624</v>
      </c>
      <c r="E59" s="214"/>
      <c r="F59" s="214"/>
      <c r="G59" s="214"/>
      <c r="H59" s="214"/>
      <c r="I59" s="214"/>
      <c r="J59" s="214"/>
      <c r="K59" s="214"/>
      <c r="L59" s="214"/>
      <c r="M59" s="214"/>
      <c r="N59" s="214"/>
      <c r="O59" s="214"/>
      <c r="P59" s="93"/>
      <c r="R59" s="28"/>
    </row>
    <row r="60" spans="1:18" ht="18.75" x14ac:dyDescent="0.25">
      <c r="A60" s="92"/>
      <c r="B60" s="70"/>
      <c r="C60" s="70"/>
      <c r="D60" s="99" t="s">
        <v>616</v>
      </c>
      <c r="E60" s="101"/>
      <c r="F60" s="99"/>
      <c r="G60" s="99"/>
      <c r="H60" s="99"/>
      <c r="I60" s="99"/>
      <c r="J60" s="99"/>
      <c r="K60" s="99"/>
      <c r="L60" s="99"/>
      <c r="M60" s="99"/>
      <c r="N60" s="99"/>
      <c r="O60" s="99"/>
      <c r="P60" s="93"/>
      <c r="R60" s="28"/>
    </row>
    <row r="61" spans="1:18" ht="18.75" x14ac:dyDescent="0.25">
      <c r="A61" s="92"/>
      <c r="B61" s="70"/>
      <c r="C61" s="70"/>
      <c r="D61" s="99" t="s">
        <v>621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28" t="s">
        <v>625</v>
      </c>
      <c r="D63" s="228"/>
      <c r="E63" s="228"/>
      <c r="F63" s="228"/>
      <c r="G63" s="228"/>
      <c r="H63" s="228"/>
      <c r="I63" s="228"/>
      <c r="J63" s="228"/>
      <c r="K63" s="228"/>
      <c r="L63" s="228"/>
      <c r="M63" s="228"/>
      <c r="N63" s="228"/>
      <c r="O63" s="22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1039</v>
      </c>
      <c r="C66" s="70"/>
      <c r="D66" s="70"/>
      <c r="E66" s="70"/>
      <c r="F66" s="70"/>
      <c r="G66" s="70"/>
      <c r="H66" s="70"/>
      <c r="I66" s="70"/>
      <c r="J66" s="70"/>
      <c r="K66" s="70"/>
      <c r="L66" s="70"/>
      <c r="M66" s="70"/>
      <c r="N66" s="70"/>
      <c r="O66" s="70"/>
      <c r="P66" s="93"/>
      <c r="R66" s="28"/>
    </row>
    <row r="67" spans="1:18" ht="18.75" x14ac:dyDescent="0.25">
      <c r="A67" s="92"/>
      <c r="B67" s="68"/>
      <c r="C67" s="69" t="s">
        <v>1037</v>
      </c>
      <c r="D67" s="70"/>
      <c r="E67" s="70"/>
      <c r="F67" s="70"/>
      <c r="G67" s="70"/>
      <c r="H67" s="70"/>
      <c r="I67" s="70"/>
      <c r="J67" s="70"/>
      <c r="K67" s="70"/>
      <c r="L67" s="70"/>
      <c r="M67" s="70"/>
      <c r="N67" s="70"/>
      <c r="O67" s="70"/>
      <c r="P67" s="93"/>
      <c r="R67" s="28"/>
    </row>
    <row r="68" spans="1:18" ht="18.75" x14ac:dyDescent="0.25">
      <c r="A68" s="92"/>
      <c r="B68" s="68"/>
      <c r="C68" s="70"/>
      <c r="D68" s="70" t="s">
        <v>627</v>
      </c>
      <c r="E68" s="70"/>
      <c r="F68" s="70"/>
      <c r="G68" s="70"/>
      <c r="H68" s="70"/>
      <c r="I68" s="70"/>
      <c r="J68" s="70"/>
      <c r="K68" s="70"/>
      <c r="L68" s="70"/>
      <c r="M68" s="70"/>
      <c r="N68" s="70"/>
      <c r="O68" s="70"/>
      <c r="P68" s="93"/>
      <c r="R68" s="28"/>
    </row>
    <row r="69" spans="1:18" ht="18.75" x14ac:dyDescent="0.25">
      <c r="A69" s="92"/>
      <c r="B69" s="68"/>
      <c r="C69" s="70"/>
      <c r="D69" s="70" t="s">
        <v>628</v>
      </c>
      <c r="E69" s="70"/>
      <c r="F69" s="70"/>
      <c r="G69" s="70"/>
      <c r="H69" s="70"/>
      <c r="I69" s="70"/>
      <c r="J69" s="70"/>
      <c r="K69" s="70"/>
      <c r="L69" s="70"/>
      <c r="M69" s="70"/>
      <c r="N69" s="70"/>
      <c r="O69" s="70"/>
      <c r="P69" s="93"/>
      <c r="R69" s="28"/>
    </row>
    <row r="70" spans="1:18" ht="18.75" x14ac:dyDescent="0.25">
      <c r="A70" s="92"/>
      <c r="B70" s="68"/>
      <c r="C70" s="70"/>
      <c r="D70" s="70" t="s">
        <v>629</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customHeight="1" x14ac:dyDescent="0.25">
      <c r="A72" s="92"/>
      <c r="B72" s="68"/>
      <c r="C72" s="222" t="s">
        <v>554</v>
      </c>
      <c r="D72" s="222"/>
      <c r="E72" s="222"/>
      <c r="F72" s="222"/>
      <c r="G72" s="222"/>
      <c r="H72" s="222"/>
      <c r="I72" s="222"/>
      <c r="J72" s="222"/>
      <c r="K72" s="222"/>
      <c r="L72" s="222"/>
      <c r="M72" s="222"/>
      <c r="N72" s="222"/>
      <c r="O72" s="222"/>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customHeight="1" x14ac:dyDescent="0.25">
      <c r="A75" s="92"/>
      <c r="B75" s="170" t="s">
        <v>1040</v>
      </c>
      <c r="C75" s="170"/>
      <c r="D75" s="170"/>
      <c r="E75" s="170"/>
      <c r="F75" s="170"/>
      <c r="G75" s="170"/>
      <c r="H75" s="170"/>
      <c r="I75" s="170"/>
      <c r="J75" s="170"/>
      <c r="K75" s="170"/>
      <c r="L75" s="170"/>
      <c r="M75" s="170"/>
      <c r="N75" s="170"/>
      <c r="O75" s="170"/>
      <c r="P75" s="93"/>
      <c r="R75" s="28"/>
    </row>
    <row r="76" spans="1:18" ht="18.75" x14ac:dyDescent="0.25">
      <c r="A76" s="92"/>
      <c r="B76" s="70"/>
      <c r="C76" s="69" t="s">
        <v>1037</v>
      </c>
      <c r="D76" s="70"/>
      <c r="E76" s="70"/>
      <c r="F76" s="70"/>
      <c r="G76" s="70"/>
      <c r="H76" s="70"/>
      <c r="I76" s="70"/>
      <c r="J76" s="70"/>
      <c r="K76" s="70"/>
      <c r="L76" s="70"/>
      <c r="M76" s="70"/>
      <c r="N76" s="70"/>
      <c r="O76" s="70"/>
      <c r="P76" s="93"/>
      <c r="R76" s="28"/>
    </row>
    <row r="77" spans="1:18" ht="18.75" x14ac:dyDescent="0.25">
      <c r="A77" s="92"/>
      <c r="B77" s="70"/>
      <c r="C77" s="70"/>
      <c r="D77" s="70" t="s">
        <v>631</v>
      </c>
      <c r="E77" s="70"/>
      <c r="F77" s="70"/>
      <c r="G77" s="70"/>
      <c r="H77" s="70"/>
      <c r="I77" s="70"/>
      <c r="J77" s="70"/>
      <c r="K77" s="70"/>
      <c r="L77" s="70"/>
      <c r="M77" s="70"/>
      <c r="N77" s="70"/>
      <c r="O77" s="70"/>
      <c r="P77" s="93"/>
      <c r="R77" s="28"/>
    </row>
    <row r="78" spans="1:18" ht="18.75" x14ac:dyDescent="0.25">
      <c r="A78" s="92"/>
      <c r="B78" s="70"/>
      <c r="C78" s="70"/>
      <c r="D78" s="70" t="s">
        <v>632</v>
      </c>
      <c r="E78" s="70"/>
      <c r="F78" s="70"/>
      <c r="G78" s="70"/>
      <c r="H78" s="70"/>
      <c r="I78" s="70"/>
      <c r="J78" s="70"/>
      <c r="K78" s="70"/>
      <c r="L78" s="70"/>
      <c r="M78" s="70"/>
      <c r="N78" s="70"/>
      <c r="O78" s="70"/>
      <c r="P78" s="93"/>
      <c r="R78" s="28"/>
    </row>
    <row r="79" spans="1:18" ht="18.75" x14ac:dyDescent="0.25">
      <c r="A79" s="92"/>
      <c r="B79" s="70"/>
      <c r="C79" s="70"/>
      <c r="D79" s="70" t="s">
        <v>633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22" t="s">
        <v>634</v>
      </c>
      <c r="D81" s="222"/>
      <c r="E81" s="222"/>
      <c r="F81" s="222"/>
      <c r="G81" s="222"/>
      <c r="H81" s="222"/>
      <c r="I81" s="222"/>
      <c r="J81" s="222"/>
      <c r="K81" s="222"/>
      <c r="L81" s="222"/>
      <c r="M81" s="222"/>
      <c r="N81" s="222"/>
      <c r="O81" s="222"/>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70" t="s">
        <v>1041</v>
      </c>
      <c r="C84" s="170"/>
      <c r="D84" s="170"/>
      <c r="E84" s="170"/>
      <c r="F84" s="170"/>
      <c r="G84" s="170"/>
      <c r="H84" s="170"/>
      <c r="I84" s="170"/>
      <c r="J84" s="170"/>
      <c r="K84" s="170"/>
      <c r="L84" s="170"/>
      <c r="M84" s="170"/>
      <c r="N84" s="170"/>
      <c r="O84" s="170"/>
      <c r="P84" s="93"/>
      <c r="R84" s="28"/>
    </row>
    <row r="85" spans="1:18" ht="18.75" x14ac:dyDescent="0.25">
      <c r="A85" s="92"/>
      <c r="B85" s="70"/>
      <c r="C85" s="69" t="s">
        <v>1037</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49.5" customHeight="1" x14ac:dyDescent="0.25">
      <c r="A87" s="92"/>
      <c r="B87" s="70"/>
      <c r="C87" s="69"/>
      <c r="D87" s="215" t="s">
        <v>368</v>
      </c>
      <c r="E87" s="215"/>
      <c r="F87" s="215"/>
      <c r="G87" s="215"/>
      <c r="H87" s="215"/>
      <c r="I87" s="215"/>
      <c r="J87" s="215"/>
      <c r="K87" s="199" t="s">
        <v>676</v>
      </c>
      <c r="L87" s="224"/>
      <c r="M87" s="70"/>
      <c r="N87" s="70"/>
      <c r="O87" s="70"/>
      <c r="P87" s="93"/>
      <c r="R87" s="28"/>
    </row>
    <row r="88" spans="1:18" ht="28.5" customHeight="1" x14ac:dyDescent="0.25">
      <c r="A88" s="92"/>
      <c r="B88" s="70"/>
      <c r="C88" s="102" t="s">
        <v>356</v>
      </c>
      <c r="D88" s="215" t="s">
        <v>636</v>
      </c>
      <c r="E88" s="215"/>
      <c r="F88" s="215"/>
      <c r="G88" s="215"/>
      <c r="H88" s="215"/>
      <c r="I88" s="215"/>
      <c r="J88" s="215"/>
      <c r="K88" s="226"/>
      <c r="L88" s="226"/>
      <c r="M88" s="70"/>
      <c r="N88" s="70"/>
      <c r="O88" s="70"/>
      <c r="P88" s="93"/>
      <c r="R88" s="28"/>
    </row>
    <row r="89" spans="1:18" ht="87" customHeight="1" x14ac:dyDescent="0.25">
      <c r="A89" s="92"/>
      <c r="B89" s="70"/>
      <c r="C89" s="102" t="s">
        <v>357</v>
      </c>
      <c r="D89" s="225" t="s">
        <v>1017</v>
      </c>
      <c r="E89" s="225"/>
      <c r="F89" s="225"/>
      <c r="G89" s="225"/>
      <c r="H89" s="225"/>
      <c r="I89" s="225"/>
      <c r="J89" s="225"/>
      <c r="K89" s="227"/>
      <c r="L89" s="227"/>
      <c r="M89" s="70"/>
      <c r="N89" s="70"/>
      <c r="O89" s="70"/>
      <c r="P89" s="93"/>
      <c r="R89" s="28"/>
    </row>
    <row r="90" spans="1:18" ht="18.75" x14ac:dyDescent="0.25">
      <c r="A90" s="92"/>
      <c r="B90" s="70"/>
      <c r="C90" s="102" t="s">
        <v>358</v>
      </c>
      <c r="D90" s="225" t="s">
        <v>637</v>
      </c>
      <c r="E90" s="225"/>
      <c r="F90" s="225"/>
      <c r="G90" s="225"/>
      <c r="H90" s="225"/>
      <c r="I90" s="225"/>
      <c r="J90" s="225"/>
      <c r="K90" s="223" t="str">
        <f>IF(SUM(K86:L89)=0,"",SUM(K86:L89))</f>
        <v/>
      </c>
      <c r="L90" s="223"/>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70" t="s">
        <v>554</v>
      </c>
      <c r="D92" s="170"/>
      <c r="E92" s="170"/>
      <c r="F92" s="170"/>
      <c r="G92" s="170"/>
      <c r="H92" s="170"/>
      <c r="I92" s="170"/>
      <c r="J92" s="170"/>
      <c r="K92" s="170"/>
      <c r="L92" s="170"/>
      <c r="M92" s="170"/>
      <c r="N92" s="170"/>
      <c r="O92" s="170"/>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9" t="s">
        <v>1042</v>
      </c>
      <c r="C95" s="209"/>
      <c r="D95" s="209"/>
      <c r="E95" s="209"/>
      <c r="F95" s="209"/>
      <c r="G95" s="209"/>
      <c r="H95" s="209"/>
      <c r="I95" s="209"/>
      <c r="J95" s="209"/>
      <c r="K95" s="209"/>
      <c r="L95" s="209"/>
      <c r="M95" s="209"/>
      <c r="N95" s="209"/>
      <c r="O95" s="209"/>
      <c r="P95" s="93"/>
      <c r="R95" s="28"/>
    </row>
    <row r="96" spans="1:18" ht="18.75" x14ac:dyDescent="0.25">
      <c r="A96" s="92"/>
      <c r="B96" s="70"/>
      <c r="C96" s="69" t="s">
        <v>1037</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19" t="s">
        <v>639</v>
      </c>
      <c r="D98" s="220"/>
      <c r="E98" s="220"/>
      <c r="F98" s="220"/>
      <c r="G98" s="220"/>
      <c r="H98" s="220"/>
      <c r="I98" s="220"/>
      <c r="J98" s="220"/>
      <c r="K98" s="220"/>
      <c r="L98" s="220"/>
      <c r="M98" s="221"/>
      <c r="N98" s="210" t="s">
        <v>644</v>
      </c>
      <c r="O98" s="211"/>
      <c r="P98" s="93"/>
      <c r="R98" s="28"/>
    </row>
    <row r="99" spans="1:18" ht="18.75" x14ac:dyDescent="0.25">
      <c r="A99" s="92"/>
      <c r="B99" s="70"/>
      <c r="C99" s="105" t="s">
        <v>640</v>
      </c>
      <c r="D99" s="106"/>
      <c r="E99" s="106"/>
      <c r="F99" s="106"/>
      <c r="G99" s="106"/>
      <c r="H99" s="106"/>
      <c r="I99" s="106"/>
      <c r="J99" s="106"/>
      <c r="K99" s="106"/>
      <c r="L99" s="106"/>
      <c r="M99" s="107"/>
      <c r="N99" s="212"/>
      <c r="O99" s="213"/>
      <c r="P99" s="93"/>
      <c r="R99" s="28"/>
    </row>
    <row r="100" spans="1:18" ht="18.75" x14ac:dyDescent="0.25">
      <c r="A100" s="92"/>
      <c r="B100" s="70"/>
      <c r="C100" s="105" t="s">
        <v>677</v>
      </c>
      <c r="D100" s="106"/>
      <c r="E100" s="106"/>
      <c r="F100" s="106"/>
      <c r="G100" s="106"/>
      <c r="H100" s="106"/>
      <c r="I100" s="106"/>
      <c r="J100" s="106"/>
      <c r="K100" s="106"/>
      <c r="L100" s="106"/>
      <c r="M100" s="107"/>
      <c r="N100" s="212"/>
      <c r="O100" s="213"/>
      <c r="P100" s="93"/>
      <c r="R100" s="28"/>
    </row>
    <row r="101" spans="1:18" ht="18.75" x14ac:dyDescent="0.25">
      <c r="A101" s="92"/>
      <c r="B101" s="70"/>
      <c r="C101" s="108" t="s">
        <v>678</v>
      </c>
      <c r="D101" s="109"/>
      <c r="E101" s="109"/>
      <c r="F101" s="109"/>
      <c r="G101" s="109"/>
      <c r="H101" s="109"/>
      <c r="I101" s="109"/>
      <c r="J101" s="109"/>
      <c r="K101" s="109"/>
      <c r="L101" s="109"/>
      <c r="M101" s="110"/>
      <c r="N101" s="212"/>
      <c r="O101" s="213"/>
      <c r="P101" s="93"/>
      <c r="R101" s="28"/>
    </row>
    <row r="102" spans="1:18" ht="18.75" x14ac:dyDescent="0.25">
      <c r="A102" s="92"/>
      <c r="B102" s="70"/>
      <c r="C102" s="108" t="s">
        <v>679</v>
      </c>
      <c r="D102" s="109"/>
      <c r="E102" s="109"/>
      <c r="F102" s="109"/>
      <c r="G102" s="109"/>
      <c r="H102" s="109"/>
      <c r="I102" s="109"/>
      <c r="J102" s="109"/>
      <c r="K102" s="109"/>
      <c r="L102" s="109"/>
      <c r="M102" s="110"/>
      <c r="N102" s="212"/>
      <c r="O102" s="213"/>
      <c r="P102" s="93"/>
      <c r="R102" s="28"/>
    </row>
    <row r="103" spans="1:18" ht="18.75" x14ac:dyDescent="0.25">
      <c r="A103" s="92"/>
      <c r="B103" s="70"/>
      <c r="C103" s="108" t="s">
        <v>641</v>
      </c>
      <c r="D103" s="109"/>
      <c r="E103" s="109"/>
      <c r="F103" s="109"/>
      <c r="G103" s="109"/>
      <c r="H103" s="109"/>
      <c r="I103" s="109"/>
      <c r="J103" s="109"/>
      <c r="K103" s="109"/>
      <c r="L103" s="109"/>
      <c r="M103" s="110"/>
      <c r="N103" s="212"/>
      <c r="O103" s="213"/>
      <c r="P103" s="93"/>
      <c r="R103" s="28"/>
    </row>
    <row r="104" spans="1:18" ht="18.75" x14ac:dyDescent="0.25">
      <c r="A104" s="92"/>
      <c r="B104" s="70"/>
      <c r="C104" s="105" t="s">
        <v>642</v>
      </c>
      <c r="D104" s="106"/>
      <c r="E104" s="106"/>
      <c r="F104" s="106"/>
      <c r="G104" s="106"/>
      <c r="H104" s="106"/>
      <c r="I104" s="106"/>
      <c r="J104" s="106"/>
      <c r="K104" s="106"/>
      <c r="L104" s="106"/>
      <c r="M104" s="107"/>
      <c r="N104" s="212"/>
      <c r="O104" s="213"/>
      <c r="P104" s="93"/>
      <c r="R104" s="28"/>
    </row>
    <row r="105" spans="1:18" ht="18.75" x14ac:dyDescent="0.25">
      <c r="A105" s="92"/>
      <c r="B105" s="70"/>
      <c r="C105" s="105" t="s">
        <v>616</v>
      </c>
      <c r="D105" s="106"/>
      <c r="E105" s="106"/>
      <c r="F105" s="106"/>
      <c r="G105" s="106"/>
      <c r="H105" s="106"/>
      <c r="I105" s="106"/>
      <c r="J105" s="106"/>
      <c r="K105" s="106"/>
      <c r="L105" s="106"/>
      <c r="M105" s="107"/>
      <c r="N105" s="212"/>
      <c r="O105" s="213"/>
      <c r="P105" s="93"/>
      <c r="R105" s="28"/>
    </row>
    <row r="106" spans="1:18" ht="18.75" customHeight="1" x14ac:dyDescent="0.25">
      <c r="A106" s="92"/>
      <c r="B106" s="70"/>
      <c r="C106" s="216" t="s">
        <v>643</v>
      </c>
      <c r="D106" s="217"/>
      <c r="E106" s="217"/>
      <c r="F106" s="217"/>
      <c r="G106" s="217"/>
      <c r="H106" s="217"/>
      <c r="I106" s="217"/>
      <c r="J106" s="217"/>
      <c r="K106" s="217"/>
      <c r="L106" s="217"/>
      <c r="M106" s="218"/>
      <c r="N106" s="230">
        <f>SUM(N99:O105)</f>
        <v>0</v>
      </c>
      <c r="O106" s="231"/>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customHeight="1" x14ac:dyDescent="0.25">
      <c r="A108" s="92"/>
      <c r="B108" s="68"/>
      <c r="C108" s="222" t="s">
        <v>554</v>
      </c>
      <c r="D108" s="222"/>
      <c r="E108" s="222"/>
      <c r="F108" s="222"/>
      <c r="G108" s="222"/>
      <c r="H108" s="222"/>
      <c r="I108" s="222"/>
      <c r="J108" s="222"/>
      <c r="K108" s="222"/>
      <c r="L108" s="222"/>
      <c r="M108" s="222"/>
      <c r="N108" s="222"/>
      <c r="O108" s="222"/>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customHeight="1" x14ac:dyDescent="0.25">
      <c r="A111" s="92"/>
      <c r="B111" s="209" t="s">
        <v>1043</v>
      </c>
      <c r="C111" s="209"/>
      <c r="D111" s="209"/>
      <c r="E111" s="209"/>
      <c r="F111" s="209"/>
      <c r="G111" s="209"/>
      <c r="H111" s="209"/>
      <c r="I111" s="209"/>
      <c r="J111" s="209"/>
      <c r="K111" s="209"/>
      <c r="L111" s="209"/>
      <c r="M111" s="209"/>
      <c r="N111" s="209"/>
      <c r="O111" s="209"/>
      <c r="P111" s="93"/>
      <c r="R111" s="28"/>
    </row>
    <row r="112" spans="1:18" ht="18.75" x14ac:dyDescent="0.25">
      <c r="A112" s="92"/>
      <c r="B112" s="70"/>
      <c r="C112" s="69" t="s">
        <v>1037</v>
      </c>
      <c r="D112" s="70"/>
      <c r="E112" s="70"/>
      <c r="F112" s="70"/>
      <c r="G112" s="70"/>
      <c r="H112" s="70"/>
      <c r="I112" s="70"/>
      <c r="J112" s="70"/>
      <c r="K112" s="70"/>
      <c r="L112" s="70"/>
      <c r="M112" s="70"/>
      <c r="N112" s="70"/>
      <c r="O112" s="70"/>
      <c r="P112" s="93"/>
      <c r="R112" s="28"/>
    </row>
    <row r="113" spans="1:18" ht="18.75" x14ac:dyDescent="0.25">
      <c r="A113" s="111"/>
      <c r="B113" s="70"/>
      <c r="C113" s="70"/>
      <c r="D113" s="70" t="s">
        <v>645</v>
      </c>
      <c r="E113" s="70"/>
      <c r="F113" s="70"/>
      <c r="G113" s="70"/>
      <c r="H113" s="70"/>
      <c r="I113" s="70"/>
      <c r="J113" s="70"/>
      <c r="K113" s="70"/>
      <c r="L113" s="70"/>
      <c r="M113" s="70"/>
      <c r="N113" s="70"/>
      <c r="O113" s="70"/>
      <c r="P113" s="89"/>
      <c r="R113" s="28"/>
    </row>
    <row r="114" spans="1:18" ht="18.75" x14ac:dyDescent="0.25">
      <c r="A114" s="111"/>
      <c r="B114" s="70"/>
      <c r="C114" s="70"/>
      <c r="D114" s="99" t="s">
        <v>646</v>
      </c>
      <c r="E114" s="70"/>
      <c r="F114" s="70"/>
      <c r="G114" s="70"/>
      <c r="H114" s="70"/>
      <c r="I114" s="70"/>
      <c r="J114" s="70"/>
      <c r="K114" s="70"/>
      <c r="L114" s="70"/>
      <c r="M114" s="70"/>
      <c r="N114" s="70"/>
      <c r="O114" s="70"/>
      <c r="P114" s="89"/>
      <c r="R114" s="28"/>
    </row>
    <row r="115" spans="1:18" ht="18.75" x14ac:dyDescent="0.25">
      <c r="A115" s="111"/>
      <c r="B115" s="70"/>
      <c r="C115" s="70"/>
      <c r="D115" s="99" t="s">
        <v>647</v>
      </c>
      <c r="E115" s="70"/>
      <c r="F115" s="70"/>
      <c r="G115" s="70"/>
      <c r="H115" s="70"/>
      <c r="I115" s="70"/>
      <c r="J115" s="70"/>
      <c r="K115" s="70"/>
      <c r="L115" s="70"/>
      <c r="M115" s="70"/>
      <c r="N115" s="70"/>
      <c r="O115" s="70"/>
      <c r="P115" s="89"/>
      <c r="R115" s="28"/>
    </row>
    <row r="116" spans="1:18" ht="18.75" x14ac:dyDescent="0.25">
      <c r="A116" s="111"/>
      <c r="B116" s="70"/>
      <c r="C116" s="70"/>
      <c r="D116" s="99" t="s">
        <v>648</v>
      </c>
      <c r="E116" s="70"/>
      <c r="F116" s="70"/>
      <c r="G116" s="70"/>
      <c r="H116" s="70"/>
      <c r="I116" s="70"/>
      <c r="J116" s="70"/>
      <c r="K116" s="70"/>
      <c r="L116" s="70"/>
      <c r="M116" s="70"/>
      <c r="N116" s="70"/>
      <c r="O116" s="70"/>
      <c r="P116" s="89"/>
      <c r="R116" s="28"/>
    </row>
    <row r="117" spans="1:18" ht="18.75" x14ac:dyDescent="0.25">
      <c r="A117" s="111"/>
      <c r="B117" s="70"/>
      <c r="C117" s="70"/>
      <c r="D117" s="99" t="s">
        <v>649</v>
      </c>
      <c r="E117" s="70"/>
      <c r="F117" s="70"/>
      <c r="G117" s="70"/>
      <c r="H117" s="70"/>
      <c r="I117" s="70"/>
      <c r="J117" s="70"/>
      <c r="K117" s="70"/>
      <c r="L117" s="70"/>
      <c r="M117" s="70"/>
      <c r="N117" s="70"/>
      <c r="O117" s="70"/>
      <c r="P117" s="89"/>
      <c r="R117" s="28"/>
    </row>
    <row r="118" spans="1:18" ht="18.75" x14ac:dyDescent="0.25">
      <c r="A118" s="111"/>
      <c r="B118" s="100"/>
      <c r="C118" s="70"/>
      <c r="D118" s="70" t="s">
        <v>650</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customHeight="1" x14ac:dyDescent="0.25">
      <c r="A120" s="92"/>
      <c r="B120" s="68"/>
      <c r="C120" s="170" t="s">
        <v>554</v>
      </c>
      <c r="D120" s="170"/>
      <c r="E120" s="170"/>
      <c r="F120" s="170"/>
      <c r="G120" s="170"/>
      <c r="H120" s="170"/>
      <c r="I120" s="170"/>
      <c r="J120" s="170"/>
      <c r="K120" s="170"/>
      <c r="L120" s="170"/>
      <c r="M120" s="170"/>
      <c r="N120" s="170"/>
      <c r="O120" s="170"/>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customHeight="1" x14ac:dyDescent="0.25">
      <c r="A123" s="92"/>
      <c r="B123" s="209" t="s">
        <v>1044</v>
      </c>
      <c r="C123" s="209"/>
      <c r="D123" s="209"/>
      <c r="E123" s="209"/>
      <c r="F123" s="209"/>
      <c r="G123" s="209"/>
      <c r="H123" s="209"/>
      <c r="I123" s="209"/>
      <c r="J123" s="209"/>
      <c r="K123" s="209"/>
      <c r="L123" s="209"/>
      <c r="M123" s="209"/>
      <c r="N123" s="209"/>
      <c r="O123" s="209"/>
      <c r="P123" s="93"/>
      <c r="R123" s="28"/>
    </row>
    <row r="124" spans="1:18" ht="18.75" x14ac:dyDescent="0.25">
      <c r="A124" s="92"/>
      <c r="B124" s="70"/>
      <c r="C124" s="69" t="s">
        <v>1037</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652</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customHeight="1" x14ac:dyDescent="0.25">
      <c r="A128" s="92"/>
      <c r="B128" s="68"/>
      <c r="C128" s="170" t="s">
        <v>554</v>
      </c>
      <c r="D128" s="170"/>
      <c r="E128" s="170"/>
      <c r="F128" s="170"/>
      <c r="G128" s="170"/>
      <c r="H128" s="170"/>
      <c r="I128" s="170"/>
      <c r="J128" s="170"/>
      <c r="K128" s="170"/>
      <c r="L128" s="170"/>
      <c r="M128" s="170"/>
      <c r="N128" s="170"/>
      <c r="O128" s="170"/>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70" t="s">
        <v>1045</v>
      </c>
      <c r="C131" s="170"/>
      <c r="D131" s="170"/>
      <c r="E131" s="170"/>
      <c r="F131" s="170"/>
      <c r="G131" s="170"/>
      <c r="H131" s="170"/>
      <c r="I131" s="170"/>
      <c r="J131" s="170"/>
      <c r="K131" s="170"/>
      <c r="L131" s="170"/>
      <c r="M131" s="170"/>
      <c r="N131" s="170"/>
      <c r="O131" s="170"/>
      <c r="P131" s="93"/>
      <c r="R131" s="28"/>
    </row>
    <row r="132" spans="1:18" ht="18.75" x14ac:dyDescent="0.25">
      <c r="A132" s="92"/>
      <c r="B132" s="70"/>
      <c r="C132" s="69" t="s">
        <v>654</v>
      </c>
      <c r="D132" s="70"/>
      <c r="E132" s="70"/>
      <c r="F132" s="70"/>
      <c r="G132" s="70"/>
      <c r="H132" s="70"/>
      <c r="I132" s="70"/>
      <c r="J132" s="70"/>
      <c r="K132" s="70"/>
      <c r="L132" s="70"/>
      <c r="M132" s="70"/>
      <c r="N132" s="70"/>
      <c r="O132" s="70"/>
      <c r="P132" s="93"/>
      <c r="R132" s="28"/>
    </row>
    <row r="133" spans="1:18" ht="18.75" x14ac:dyDescent="0.25">
      <c r="A133" s="92"/>
      <c r="B133" s="70"/>
      <c r="C133" s="70"/>
      <c r="D133" s="70" t="s">
        <v>655</v>
      </c>
      <c r="E133" s="69"/>
      <c r="F133" s="70"/>
      <c r="G133" s="70"/>
      <c r="H133" s="70"/>
      <c r="I133" s="70"/>
      <c r="J133" s="70"/>
      <c r="K133" s="70"/>
      <c r="L133" s="70"/>
      <c r="M133" s="70"/>
      <c r="N133" s="70"/>
      <c r="O133" s="70"/>
      <c r="P133" s="93"/>
      <c r="R133" s="28"/>
    </row>
    <row r="134" spans="1:18" ht="18.75" x14ac:dyDescent="0.25">
      <c r="A134" s="92"/>
      <c r="B134" s="70"/>
      <c r="C134" s="70"/>
      <c r="D134" s="70" t="s">
        <v>656</v>
      </c>
      <c r="E134" s="100"/>
      <c r="F134" s="100"/>
      <c r="G134" s="100"/>
      <c r="H134" s="100"/>
      <c r="I134" s="100"/>
      <c r="J134" s="100"/>
      <c r="K134" s="100"/>
      <c r="L134" s="100"/>
      <c r="M134" s="100"/>
      <c r="N134" s="100"/>
      <c r="O134" s="100"/>
      <c r="P134" s="93"/>
      <c r="R134" s="28"/>
    </row>
    <row r="135" spans="1:18" ht="18.75" x14ac:dyDescent="0.25">
      <c r="A135" s="92"/>
      <c r="B135" s="70"/>
      <c r="C135" s="70"/>
      <c r="D135" s="70" t="s">
        <v>657</v>
      </c>
      <c r="E135" s="100"/>
      <c r="F135" s="100"/>
      <c r="G135" s="100"/>
      <c r="H135" s="100"/>
      <c r="I135" s="100"/>
      <c r="J135" s="100"/>
      <c r="K135" s="100"/>
      <c r="L135" s="100"/>
      <c r="M135" s="100"/>
      <c r="N135" s="100"/>
      <c r="O135" s="100"/>
      <c r="P135" s="93"/>
      <c r="R135" s="28"/>
    </row>
    <row r="136" spans="1:18" ht="18.75" x14ac:dyDescent="0.25">
      <c r="A136" s="92"/>
      <c r="B136" s="70"/>
      <c r="C136" s="70"/>
      <c r="D136" s="70" t="s">
        <v>658</v>
      </c>
      <c r="E136" s="69"/>
      <c r="F136" s="70"/>
      <c r="G136" s="70"/>
      <c r="H136" s="70"/>
      <c r="I136" s="70"/>
      <c r="J136" s="70"/>
      <c r="K136" s="70"/>
      <c r="L136" s="70"/>
      <c r="M136" s="70"/>
      <c r="N136" s="70"/>
      <c r="O136" s="70"/>
      <c r="P136" s="93"/>
      <c r="R136" s="28"/>
    </row>
    <row r="137" spans="1:18" ht="18.75" x14ac:dyDescent="0.25">
      <c r="A137" s="92"/>
      <c r="B137" s="70"/>
      <c r="C137" s="70"/>
      <c r="D137" s="70" t="s">
        <v>710</v>
      </c>
      <c r="E137" s="69"/>
      <c r="F137" s="70"/>
      <c r="G137" s="70"/>
      <c r="H137" s="70"/>
      <c r="I137" s="70"/>
      <c r="J137" s="70"/>
      <c r="K137" s="70"/>
      <c r="L137" s="70"/>
      <c r="M137" s="70"/>
      <c r="N137" s="70"/>
      <c r="O137" s="70"/>
      <c r="P137" s="93"/>
      <c r="R137" s="28"/>
    </row>
    <row r="138" spans="1:18" ht="18.75" x14ac:dyDescent="0.25">
      <c r="A138" s="92"/>
      <c r="B138" s="70"/>
      <c r="C138" s="70"/>
      <c r="D138" s="70" t="s">
        <v>660</v>
      </c>
      <c r="E138" s="69"/>
      <c r="F138" s="70"/>
      <c r="G138" s="70"/>
      <c r="H138" s="70"/>
      <c r="I138" s="70"/>
      <c r="J138" s="70"/>
      <c r="K138" s="70"/>
      <c r="L138" s="70"/>
      <c r="M138" s="70"/>
      <c r="N138" s="70"/>
      <c r="O138" s="70"/>
      <c r="P138" s="93"/>
      <c r="R138" s="28"/>
    </row>
    <row r="139" spans="1:18" ht="18.75" x14ac:dyDescent="0.25">
      <c r="A139" s="92"/>
      <c r="B139" s="70"/>
      <c r="C139" s="70"/>
      <c r="D139" s="70" t="s">
        <v>616</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customHeight="1" x14ac:dyDescent="0.25">
      <c r="A141" s="92"/>
      <c r="B141" s="68"/>
      <c r="C141" s="170" t="s">
        <v>554</v>
      </c>
      <c r="D141" s="170"/>
      <c r="E141" s="170"/>
      <c r="F141" s="170"/>
      <c r="G141" s="170"/>
      <c r="H141" s="170"/>
      <c r="I141" s="170"/>
      <c r="J141" s="170"/>
      <c r="K141" s="170"/>
      <c r="L141" s="170"/>
      <c r="M141" s="170"/>
      <c r="N141" s="170"/>
      <c r="O141" s="170"/>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70" t="s">
        <v>1046</v>
      </c>
      <c r="C144" s="170"/>
      <c r="D144" s="170"/>
      <c r="E144" s="170"/>
      <c r="F144" s="170"/>
      <c r="G144" s="170"/>
      <c r="H144" s="170"/>
      <c r="I144" s="170"/>
      <c r="J144" s="170"/>
      <c r="K144" s="170"/>
      <c r="L144" s="170"/>
      <c r="M144" s="170"/>
      <c r="N144" s="170"/>
      <c r="O144" s="170"/>
      <c r="P144" s="93"/>
      <c r="R144" s="28"/>
    </row>
    <row r="145" spans="1:18" ht="18.75" x14ac:dyDescent="0.25">
      <c r="A145" s="92"/>
      <c r="B145" s="70"/>
      <c r="C145" s="69" t="s">
        <v>654</v>
      </c>
      <c r="D145" s="70"/>
      <c r="E145" s="70"/>
      <c r="F145" s="70"/>
      <c r="G145" s="70"/>
      <c r="H145" s="70"/>
      <c r="I145" s="70"/>
      <c r="J145" s="70"/>
      <c r="K145" s="70"/>
      <c r="L145" s="70"/>
      <c r="M145" s="70"/>
      <c r="N145" s="70"/>
      <c r="O145" s="70"/>
      <c r="P145" s="93"/>
      <c r="R145" s="28"/>
    </row>
    <row r="146" spans="1:18" ht="18.75" x14ac:dyDescent="0.25">
      <c r="A146" s="92"/>
      <c r="B146" s="70"/>
      <c r="C146" s="70"/>
      <c r="D146" s="70" t="s">
        <v>711</v>
      </c>
      <c r="E146" s="69"/>
      <c r="F146" s="70"/>
      <c r="G146" s="70"/>
      <c r="H146" s="70"/>
      <c r="I146" s="70"/>
      <c r="J146" s="70"/>
      <c r="K146" s="70"/>
      <c r="L146" s="70"/>
      <c r="M146" s="70"/>
      <c r="N146" s="70"/>
      <c r="O146" s="70"/>
      <c r="P146" s="93"/>
      <c r="R146" s="28"/>
    </row>
    <row r="147" spans="1:18" ht="18.75" x14ac:dyDescent="0.25">
      <c r="A147" s="92"/>
      <c r="B147" s="70"/>
      <c r="C147" s="70"/>
      <c r="D147" s="70" t="s">
        <v>663</v>
      </c>
      <c r="E147" s="100"/>
      <c r="F147" s="100"/>
      <c r="G147" s="100"/>
      <c r="H147" s="100"/>
      <c r="I147" s="100"/>
      <c r="J147" s="100"/>
      <c r="K147" s="100"/>
      <c r="L147" s="100"/>
      <c r="M147" s="100"/>
      <c r="N147" s="100"/>
      <c r="O147" s="100"/>
      <c r="P147" s="93"/>
      <c r="R147" s="28"/>
    </row>
    <row r="148" spans="1:18" ht="18.75" x14ac:dyDescent="0.25">
      <c r="A148" s="92"/>
      <c r="B148" s="70"/>
      <c r="C148" s="70"/>
      <c r="D148" s="70" t="s">
        <v>664</v>
      </c>
      <c r="E148" s="100"/>
      <c r="F148" s="100"/>
      <c r="G148" s="100"/>
      <c r="H148" s="100"/>
      <c r="I148" s="100"/>
      <c r="J148" s="100"/>
      <c r="K148" s="100"/>
      <c r="L148" s="100"/>
      <c r="M148" s="100"/>
      <c r="N148" s="100"/>
      <c r="O148" s="100"/>
      <c r="P148" s="93"/>
      <c r="R148" s="28"/>
    </row>
    <row r="149" spans="1:18" ht="18.75" x14ac:dyDescent="0.25">
      <c r="A149" s="92"/>
      <c r="B149" s="70"/>
      <c r="C149" s="70"/>
      <c r="D149" s="70" t="s">
        <v>616</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customHeight="1" x14ac:dyDescent="0.25">
      <c r="A151" s="92"/>
      <c r="B151" s="68"/>
      <c r="C151" s="170" t="s">
        <v>554</v>
      </c>
      <c r="D151" s="170"/>
      <c r="E151" s="170"/>
      <c r="F151" s="170"/>
      <c r="G151" s="170"/>
      <c r="H151" s="170"/>
      <c r="I151" s="170"/>
      <c r="J151" s="170"/>
      <c r="K151" s="170"/>
      <c r="L151" s="170"/>
      <c r="M151" s="170"/>
      <c r="N151" s="170"/>
      <c r="O151" s="170"/>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9" t="s">
        <v>1047</v>
      </c>
      <c r="C154" s="209"/>
      <c r="D154" s="209"/>
      <c r="E154" s="209"/>
      <c r="F154" s="209"/>
      <c r="G154" s="209"/>
      <c r="H154" s="209"/>
      <c r="I154" s="209"/>
      <c r="J154" s="209"/>
      <c r="K154" s="209"/>
      <c r="L154" s="209"/>
      <c r="M154" s="209"/>
      <c r="N154" s="209"/>
      <c r="O154" s="209"/>
      <c r="P154" s="93"/>
      <c r="R154" s="28"/>
    </row>
    <row r="155" spans="1:18" ht="31.5" customHeight="1" x14ac:dyDescent="0.25">
      <c r="A155" s="92"/>
      <c r="B155" s="70"/>
      <c r="C155" s="69" t="s">
        <v>1037</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666</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customHeight="1" x14ac:dyDescent="0.25">
      <c r="A159" s="92"/>
      <c r="B159" s="68"/>
      <c r="C159" s="170" t="s">
        <v>554</v>
      </c>
      <c r="D159" s="170"/>
      <c r="E159" s="170"/>
      <c r="F159" s="170"/>
      <c r="G159" s="170"/>
      <c r="H159" s="170"/>
      <c r="I159" s="170"/>
      <c r="J159" s="170"/>
      <c r="K159" s="170"/>
      <c r="L159" s="170"/>
      <c r="M159" s="170"/>
      <c r="N159" s="170"/>
      <c r="O159" s="170"/>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9" t="s">
        <v>1048</v>
      </c>
      <c r="C162" s="209"/>
      <c r="D162" s="209"/>
      <c r="E162" s="209"/>
      <c r="F162" s="209"/>
      <c r="G162" s="209"/>
      <c r="H162" s="209"/>
      <c r="I162" s="209"/>
      <c r="J162" s="209"/>
      <c r="K162" s="209"/>
      <c r="L162" s="209"/>
      <c r="M162" s="209"/>
      <c r="N162" s="209"/>
      <c r="O162" s="209"/>
      <c r="P162" s="93"/>
      <c r="R162" s="28"/>
    </row>
    <row r="163" spans="1:18" ht="18.75" x14ac:dyDescent="0.25">
      <c r="A163" s="92"/>
      <c r="B163" s="70"/>
      <c r="C163" s="69" t="s">
        <v>1037</v>
      </c>
      <c r="D163" s="70"/>
      <c r="E163" s="70"/>
      <c r="F163" s="70"/>
      <c r="G163" s="70"/>
      <c r="H163" s="70"/>
      <c r="I163" s="70"/>
      <c r="J163" s="70"/>
      <c r="K163" s="70"/>
      <c r="L163" s="70"/>
      <c r="M163" s="70"/>
      <c r="N163" s="70"/>
      <c r="O163" s="70"/>
      <c r="P163" s="93"/>
      <c r="R163" s="28"/>
    </row>
    <row r="164" spans="1:18" ht="18.75" x14ac:dyDescent="0.25">
      <c r="A164" s="92"/>
      <c r="B164" s="70"/>
      <c r="C164" s="70"/>
      <c r="D164" s="70" t="s">
        <v>667</v>
      </c>
      <c r="E164" s="69"/>
      <c r="F164" s="70"/>
      <c r="G164" s="70"/>
      <c r="H164" s="70"/>
      <c r="I164" s="70"/>
      <c r="J164" s="70"/>
      <c r="K164" s="70"/>
      <c r="L164" s="70"/>
      <c r="M164" s="70"/>
      <c r="N164" s="70"/>
      <c r="O164" s="70"/>
      <c r="P164" s="93"/>
      <c r="R164" s="28"/>
    </row>
    <row r="165" spans="1:18" ht="18.75" x14ac:dyDescent="0.25">
      <c r="A165" s="92"/>
      <c r="B165" s="70"/>
      <c r="C165" s="70"/>
      <c r="D165" s="70" t="s">
        <v>668</v>
      </c>
      <c r="E165" s="100"/>
      <c r="F165" s="100"/>
      <c r="G165" s="100"/>
      <c r="H165" s="100"/>
      <c r="I165" s="100"/>
      <c r="J165" s="100"/>
      <c r="K165" s="100"/>
      <c r="L165" s="100"/>
      <c r="M165" s="100"/>
      <c r="N165" s="100"/>
      <c r="O165" s="100"/>
      <c r="P165" s="93"/>
      <c r="R165" s="28"/>
    </row>
    <row r="166" spans="1:18" ht="18.75" x14ac:dyDescent="0.25">
      <c r="A166" s="92"/>
      <c r="B166" s="70"/>
      <c r="C166" s="70"/>
      <c r="D166" s="70" t="s">
        <v>669</v>
      </c>
      <c r="E166" s="100"/>
      <c r="F166" s="100"/>
      <c r="G166" s="100"/>
      <c r="H166" s="100"/>
      <c r="I166" s="100"/>
      <c r="J166" s="100"/>
      <c r="K166" s="100"/>
      <c r="L166" s="100"/>
      <c r="M166" s="100"/>
      <c r="N166" s="100"/>
      <c r="O166" s="100"/>
      <c r="P166" s="93"/>
      <c r="R166" s="28"/>
    </row>
    <row r="167" spans="1:18" ht="18.75" x14ac:dyDescent="0.25">
      <c r="A167" s="92"/>
      <c r="B167" s="70"/>
      <c r="C167" s="70"/>
      <c r="D167" s="70" t="s">
        <v>670</v>
      </c>
      <c r="E167" s="69"/>
      <c r="F167" s="70"/>
      <c r="G167" s="70"/>
      <c r="H167" s="70"/>
      <c r="I167" s="70"/>
      <c r="J167" s="70"/>
      <c r="K167" s="70"/>
      <c r="L167" s="70"/>
      <c r="M167" s="70"/>
      <c r="N167" s="70"/>
      <c r="O167" s="70"/>
      <c r="P167" s="93"/>
      <c r="R167" s="28"/>
    </row>
    <row r="168" spans="1:18" ht="18.75" x14ac:dyDescent="0.25">
      <c r="A168" s="92"/>
      <c r="B168" s="70"/>
      <c r="C168" s="70"/>
      <c r="D168" s="70" t="s">
        <v>671</v>
      </c>
      <c r="E168" s="69"/>
      <c r="F168" s="70"/>
      <c r="G168" s="70"/>
      <c r="H168" s="70"/>
      <c r="I168" s="70"/>
      <c r="J168" s="70"/>
      <c r="K168" s="70"/>
      <c r="L168" s="70"/>
      <c r="M168" s="70"/>
      <c r="N168" s="70"/>
      <c r="O168" s="70"/>
      <c r="P168" s="93"/>
      <c r="R168" s="28"/>
    </row>
    <row r="169" spans="1:18" ht="18.75" x14ac:dyDescent="0.25">
      <c r="A169" s="92"/>
      <c r="B169" s="70"/>
      <c r="C169" s="70"/>
      <c r="D169" s="70" t="s">
        <v>672</v>
      </c>
      <c r="E169" s="69"/>
      <c r="F169" s="70"/>
      <c r="G169" s="70"/>
      <c r="H169" s="70"/>
      <c r="I169" s="70"/>
      <c r="J169" s="70"/>
      <c r="K169" s="70"/>
      <c r="L169" s="70"/>
      <c r="M169" s="70"/>
      <c r="N169" s="70"/>
      <c r="O169" s="70"/>
      <c r="P169" s="93"/>
      <c r="R169" s="28"/>
    </row>
    <row r="170" spans="1:18" ht="18.75" x14ac:dyDescent="0.25">
      <c r="A170" s="92"/>
      <c r="B170" s="70"/>
      <c r="C170" s="70"/>
      <c r="D170" s="70" t="s">
        <v>616</v>
      </c>
      <c r="E170" s="69"/>
      <c r="F170" s="70"/>
      <c r="G170" s="70"/>
      <c r="H170" s="70"/>
      <c r="I170" s="70"/>
      <c r="J170" s="70"/>
      <c r="K170" s="70"/>
      <c r="L170" s="70"/>
      <c r="M170" s="70"/>
      <c r="N170" s="70"/>
      <c r="O170" s="70"/>
      <c r="P170" s="93"/>
      <c r="R170" s="28"/>
    </row>
    <row r="171" spans="1:18" ht="18.75" x14ac:dyDescent="0.25">
      <c r="A171" s="92"/>
      <c r="B171" s="70"/>
      <c r="C171" s="70"/>
      <c r="D171" s="70" t="s">
        <v>621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customHeight="1" x14ac:dyDescent="0.25">
      <c r="A173" s="92"/>
      <c r="B173" s="68"/>
      <c r="C173" s="170" t="s">
        <v>554</v>
      </c>
      <c r="D173" s="170"/>
      <c r="E173" s="170"/>
      <c r="F173" s="170"/>
      <c r="G173" s="170"/>
      <c r="H173" s="170"/>
      <c r="I173" s="170"/>
      <c r="J173" s="170"/>
      <c r="K173" s="170"/>
      <c r="L173" s="170"/>
      <c r="M173" s="170"/>
      <c r="N173" s="170"/>
      <c r="O173" s="170"/>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customHeight="1" x14ac:dyDescent="0.25">
      <c r="A176" s="92"/>
      <c r="B176" s="229" t="s">
        <v>673</v>
      </c>
      <c r="C176" s="229"/>
      <c r="D176" s="229"/>
      <c r="E176" s="229"/>
      <c r="F176" s="229"/>
      <c r="G176" s="229"/>
      <c r="H176" s="229"/>
      <c r="I176" s="229"/>
      <c r="J176" s="229"/>
      <c r="K176" s="229"/>
      <c r="L176" s="229"/>
      <c r="M176" s="229"/>
      <c r="N176" s="229"/>
      <c r="O176" s="22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GKWpOevm08YJ8a2IXzplkaA1sutAx9+tUIAD3Yx8gbHp/dUEM8QWUcYnOdUaVwT0+BAfs03tCzhOH+M26aIrCw==" saltValue="KADQm29pXOY7Rc2rXtA0Yg==" spinCount="100000" sheet="1" objects="1" scenarios="1" formatCells="0" formatColumns="0" formatRows="0" sort="0" autoFilter="0"/>
  <mergeCells count="85">
    <mergeCell ref="B176:O176"/>
    <mergeCell ref="C141:O141"/>
    <mergeCell ref="C142:O142"/>
    <mergeCell ref="B144:O144"/>
    <mergeCell ref="C151:O151"/>
    <mergeCell ref="C152:O152"/>
    <mergeCell ref="B154:O154"/>
    <mergeCell ref="C159:O159"/>
    <mergeCell ref="C160:O160"/>
    <mergeCell ref="B162:O162"/>
    <mergeCell ref="C173:O173"/>
    <mergeCell ref="C174:O174"/>
    <mergeCell ref="B131:O131"/>
    <mergeCell ref="N105:O105"/>
    <mergeCell ref="C106:M106"/>
    <mergeCell ref="N106:O106"/>
    <mergeCell ref="C108:O108"/>
    <mergeCell ref="C109:O109"/>
    <mergeCell ref="B111:O111"/>
    <mergeCell ref="C120:O120"/>
    <mergeCell ref="C121:O121"/>
    <mergeCell ref="B123:O123"/>
    <mergeCell ref="C128:O128"/>
    <mergeCell ref="C129:O12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D87:J87"/>
    <mergeCell ref="K87:L87"/>
    <mergeCell ref="D88:J88"/>
    <mergeCell ref="K88:L88"/>
    <mergeCell ref="D89:J89"/>
    <mergeCell ref="K89:L89"/>
    <mergeCell ref="B84:O84"/>
    <mergeCell ref="D56:O56"/>
    <mergeCell ref="D57:O57"/>
    <mergeCell ref="D58:O58"/>
    <mergeCell ref="D59:O59"/>
    <mergeCell ref="C63:O63"/>
    <mergeCell ref="C64:O64"/>
    <mergeCell ref="C72:O72"/>
    <mergeCell ref="C73:O73"/>
    <mergeCell ref="B75:O75"/>
    <mergeCell ref="C81:O81"/>
    <mergeCell ref="C82:O82"/>
    <mergeCell ref="B53:O53"/>
    <mergeCell ref="C25:E25"/>
    <mergeCell ref="C26:E26"/>
    <mergeCell ref="C27:E27"/>
    <mergeCell ref="C29:O29"/>
    <mergeCell ref="C30:O30"/>
    <mergeCell ref="B32:O32"/>
    <mergeCell ref="C41:O41"/>
    <mergeCell ref="C42:O42"/>
    <mergeCell ref="B44:O44"/>
    <mergeCell ref="C50:O50"/>
    <mergeCell ref="C51:O51"/>
    <mergeCell ref="C24:E24"/>
    <mergeCell ref="B12:O12"/>
    <mergeCell ref="C14:F14"/>
    <mergeCell ref="C15:E15"/>
    <mergeCell ref="C16:E16"/>
    <mergeCell ref="C17:E17"/>
    <mergeCell ref="C18:E18"/>
    <mergeCell ref="C19:E19"/>
    <mergeCell ref="C20:E20"/>
    <mergeCell ref="C21:E21"/>
    <mergeCell ref="C22:E22"/>
    <mergeCell ref="C23:E23"/>
    <mergeCell ref="C10:O10"/>
    <mergeCell ref="B1:O1"/>
    <mergeCell ref="B3:O3"/>
    <mergeCell ref="C6:F6"/>
    <mergeCell ref="C7:F7"/>
    <mergeCell ref="C9:O9"/>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Option Button 1">
              <controlPr defaultSize="0" autoFill="0" autoLine="0" autoPict="0">
                <anchor moveWithCells="1">
                  <from>
                    <xdr:col>2</xdr:col>
                    <xdr:colOff>180975</xdr:colOff>
                    <xdr:row>124</xdr:row>
                    <xdr:rowOff>28575</xdr:rowOff>
                  </from>
                  <to>
                    <xdr:col>3</xdr:col>
                    <xdr:colOff>38100</xdr:colOff>
                    <xdr:row>124</xdr:row>
                    <xdr:rowOff>219075</xdr:rowOff>
                  </to>
                </anchor>
              </controlPr>
            </control>
          </mc:Choice>
        </mc:AlternateContent>
        <mc:AlternateContent xmlns:mc="http://schemas.openxmlformats.org/markup-compatibility/2006">
          <mc:Choice Requires="x14">
            <control shapeId="39938" r:id="rId5" name="Option Button 2">
              <controlPr defaultSize="0" autoFill="0" autoLine="0" autoPict="0">
                <anchor moveWithCells="1">
                  <from>
                    <xdr:col>2</xdr:col>
                    <xdr:colOff>180975</xdr:colOff>
                    <xdr:row>125</xdr:row>
                    <xdr:rowOff>28575</xdr:rowOff>
                  </from>
                  <to>
                    <xdr:col>3</xdr:col>
                    <xdr:colOff>38100</xdr:colOff>
                    <xdr:row>125</xdr:row>
                    <xdr:rowOff>219075</xdr:rowOff>
                  </to>
                </anchor>
              </controlPr>
            </control>
          </mc:Choice>
        </mc:AlternateContent>
        <mc:AlternateContent xmlns:mc="http://schemas.openxmlformats.org/markup-compatibility/2006">
          <mc:Choice Requires="x14">
            <control shapeId="39939" r:id="rId6" name="Option Button 3">
              <controlPr defaultSize="0" autoFill="0" autoLine="0" autoPict="0">
                <anchor moveWithCells="1">
                  <from>
                    <xdr:col>2</xdr:col>
                    <xdr:colOff>180975</xdr:colOff>
                    <xdr:row>155</xdr:row>
                    <xdr:rowOff>28575</xdr:rowOff>
                  </from>
                  <to>
                    <xdr:col>3</xdr:col>
                    <xdr:colOff>38100</xdr:colOff>
                    <xdr:row>155</xdr:row>
                    <xdr:rowOff>219075</xdr:rowOff>
                  </to>
                </anchor>
              </controlPr>
            </control>
          </mc:Choice>
        </mc:AlternateContent>
        <mc:AlternateContent xmlns:mc="http://schemas.openxmlformats.org/markup-compatibility/2006">
          <mc:Choice Requires="x14">
            <control shapeId="39940" r:id="rId7" name="Option Button 4">
              <controlPr defaultSize="0" autoFill="0" autoLine="0" autoPict="0">
                <anchor moveWithCells="1">
                  <from>
                    <xdr:col>2</xdr:col>
                    <xdr:colOff>180975</xdr:colOff>
                    <xdr:row>156</xdr:row>
                    <xdr:rowOff>28575</xdr:rowOff>
                  </from>
                  <to>
                    <xdr:col>3</xdr:col>
                    <xdr:colOff>38100</xdr:colOff>
                    <xdr:row>156</xdr:row>
                    <xdr:rowOff>219075</xdr:rowOff>
                  </to>
                </anchor>
              </controlPr>
            </control>
          </mc:Choice>
        </mc:AlternateContent>
        <mc:AlternateContent xmlns:mc="http://schemas.openxmlformats.org/markup-compatibility/2006">
          <mc:Choice Requires="x14">
            <control shapeId="39941"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39942"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39943"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39955"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39956"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39957"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39958"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39959"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39960"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39961"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39962"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39963"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39964"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39965"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39966"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39967"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39968"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39969"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39970"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39971"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39972"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39973"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39974"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39975"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39976"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39977"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39978"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39979"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39980"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39981"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39982"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39983"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39984"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39985"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39986"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39987"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39988"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39989"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39990" r:id="rId57" name="Check Box 54">
              <controlPr defaultSize="0" autoFill="0" autoLine="0" autoPict="0">
                <anchor moveWithCells="1">
                  <from>
                    <xdr:col>2</xdr:col>
                    <xdr:colOff>400050</xdr:colOff>
                    <xdr:row>56</xdr:row>
                    <xdr:rowOff>85725</xdr:rowOff>
                  </from>
                  <to>
                    <xdr:col>3</xdr:col>
                    <xdr:colOff>38100</xdr:colOff>
                    <xdr:row>56</xdr:row>
                    <xdr:rowOff>304800</xdr:rowOff>
                  </to>
                </anchor>
              </controlPr>
            </control>
          </mc:Choice>
        </mc:AlternateContent>
        <mc:AlternateContent xmlns:mc="http://schemas.openxmlformats.org/markup-compatibility/2006">
          <mc:Choice Requires="x14">
            <control shapeId="39991"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39993" r:id="rId59"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39994" r:id="rId60"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39995" r:id="rId61"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39996" r:id="rId62"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39997" r:id="rId63"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39998" r:id="rId64"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39999" r:id="rId65"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0000" r:id="rId66"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0001" r:id="rId67"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0002" r:id="rId68"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0003" r:id="rId69"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0004" r:id="rId70"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0005" r:id="rId71"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4" width="9.140625" style="28"/>
    <col min="15" max="15" width="15.5703125" style="28" customWidth="1"/>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32" t="s">
        <v>712</v>
      </c>
      <c r="C1" s="232"/>
      <c r="D1" s="232"/>
      <c r="E1" s="232"/>
      <c r="F1" s="232"/>
      <c r="G1" s="232"/>
      <c r="H1" s="232"/>
      <c r="I1" s="232"/>
      <c r="J1" s="232"/>
      <c r="K1" s="232"/>
      <c r="L1" s="232"/>
      <c r="M1" s="232"/>
      <c r="N1" s="232"/>
      <c r="O1" s="23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9" t="s">
        <v>713</v>
      </c>
      <c r="C3" s="209"/>
      <c r="D3" s="209"/>
      <c r="E3" s="209"/>
      <c r="F3" s="209"/>
      <c r="G3" s="209"/>
      <c r="H3" s="209"/>
      <c r="I3" s="209"/>
      <c r="J3" s="209"/>
      <c r="K3" s="209"/>
      <c r="L3" s="209"/>
      <c r="M3" s="209"/>
      <c r="N3" s="209"/>
      <c r="O3" s="209"/>
      <c r="P3" s="93"/>
      <c r="R3" s="28"/>
    </row>
    <row r="4" spans="1:18" ht="18.75" x14ac:dyDescent="0.25">
      <c r="A4" s="92"/>
      <c r="B4" s="68"/>
      <c r="C4" s="69" t="s">
        <v>714</v>
      </c>
      <c r="D4" s="70"/>
      <c r="E4" s="70"/>
      <c r="F4" s="70"/>
      <c r="G4" s="70"/>
      <c r="H4" s="70"/>
      <c r="I4" s="70"/>
      <c r="J4" s="70"/>
      <c r="K4" s="70"/>
      <c r="L4" s="70"/>
      <c r="M4" s="70"/>
      <c r="N4" s="70"/>
      <c r="O4" s="70"/>
      <c r="P4" s="93"/>
      <c r="R4" s="28"/>
    </row>
    <row r="5" spans="1:18" ht="18.75" x14ac:dyDescent="0.25">
      <c r="A5" s="92"/>
      <c r="B5" s="68"/>
      <c r="C5" s="69"/>
      <c r="D5" s="70"/>
      <c r="E5" s="70"/>
      <c r="F5" s="70"/>
      <c r="G5" s="94" t="s">
        <v>558</v>
      </c>
      <c r="H5" s="94" t="s">
        <v>608</v>
      </c>
      <c r="I5" s="70"/>
      <c r="J5" s="70"/>
      <c r="K5" s="70"/>
      <c r="L5" s="70"/>
      <c r="M5" s="70"/>
      <c r="N5" s="70"/>
      <c r="O5" s="70"/>
      <c r="P5" s="93"/>
      <c r="R5" s="28"/>
    </row>
    <row r="6" spans="1:18" ht="18.75" x14ac:dyDescent="0.25">
      <c r="A6" s="92"/>
      <c r="B6" s="68"/>
      <c r="C6" s="233" t="s">
        <v>609</v>
      </c>
      <c r="D6" s="233"/>
      <c r="E6" s="233"/>
      <c r="F6" s="233"/>
      <c r="G6" s="65" t="s">
        <v>978</v>
      </c>
      <c r="H6" s="65" t="s">
        <v>978</v>
      </c>
      <c r="I6" s="70"/>
      <c r="J6" s="70"/>
      <c r="K6" s="70"/>
      <c r="L6" s="70"/>
      <c r="M6" s="70"/>
      <c r="N6" s="70"/>
      <c r="O6" s="70"/>
      <c r="P6" s="93"/>
      <c r="R6" s="28"/>
    </row>
    <row r="7" spans="1:18" ht="18.75" x14ac:dyDescent="0.25">
      <c r="A7" s="92"/>
      <c r="B7" s="68"/>
      <c r="C7" s="233" t="s">
        <v>610</v>
      </c>
      <c r="D7" s="233"/>
      <c r="E7" s="233"/>
      <c r="F7" s="233"/>
      <c r="G7" s="65" t="s">
        <v>978</v>
      </c>
      <c r="H7" s="65" t="s">
        <v>978</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customHeight="1" x14ac:dyDescent="0.25">
      <c r="A9" s="92"/>
      <c r="B9" s="68"/>
      <c r="C9" s="170" t="s">
        <v>554</v>
      </c>
      <c r="D9" s="170"/>
      <c r="E9" s="170"/>
      <c r="F9" s="170"/>
      <c r="G9" s="170"/>
      <c r="H9" s="170"/>
      <c r="I9" s="170"/>
      <c r="J9" s="170"/>
      <c r="K9" s="170"/>
      <c r="L9" s="170"/>
      <c r="M9" s="170"/>
      <c r="N9" s="170"/>
      <c r="O9" s="170"/>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9" t="s">
        <v>1070</v>
      </c>
      <c r="C12" s="209"/>
      <c r="D12" s="209"/>
      <c r="E12" s="209"/>
      <c r="F12" s="209"/>
      <c r="G12" s="209"/>
      <c r="H12" s="209"/>
      <c r="I12" s="209"/>
      <c r="J12" s="209"/>
      <c r="K12" s="209"/>
      <c r="L12" s="209"/>
      <c r="M12" s="209"/>
      <c r="N12" s="209"/>
      <c r="O12" s="209"/>
      <c r="P12" s="93"/>
      <c r="R12" s="28"/>
    </row>
    <row r="13" spans="1:18" ht="18.75" x14ac:dyDescent="0.25">
      <c r="A13" s="92"/>
      <c r="B13" s="68"/>
      <c r="C13" s="69" t="s">
        <v>714</v>
      </c>
      <c r="D13" s="70"/>
      <c r="E13" s="70"/>
      <c r="F13" s="70"/>
      <c r="G13" s="70"/>
      <c r="H13" s="70"/>
      <c r="I13" s="70"/>
      <c r="J13" s="70"/>
      <c r="K13" s="70"/>
      <c r="L13" s="70"/>
      <c r="M13" s="70"/>
      <c r="N13" s="70"/>
      <c r="O13" s="70"/>
      <c r="P13" s="93"/>
      <c r="R13" s="28"/>
    </row>
    <row r="14" spans="1:18" ht="44.25" customHeight="1" x14ac:dyDescent="0.25">
      <c r="A14" s="92"/>
      <c r="B14" s="68"/>
      <c r="C14" s="206" t="s">
        <v>674</v>
      </c>
      <c r="D14" s="207"/>
      <c r="E14" s="207"/>
      <c r="F14" s="208"/>
      <c r="G14" s="70"/>
      <c r="H14" s="70"/>
      <c r="I14" s="70"/>
      <c r="J14" s="70"/>
      <c r="K14" s="70"/>
      <c r="L14" s="70"/>
      <c r="M14" s="70"/>
      <c r="N14" s="70"/>
      <c r="O14" s="70"/>
      <c r="P14" s="93"/>
      <c r="R14" s="28"/>
    </row>
    <row r="15" spans="1:18" ht="18.75" customHeight="1" x14ac:dyDescent="0.25">
      <c r="A15" s="92"/>
      <c r="B15" s="68"/>
      <c r="C15" s="205" t="s">
        <v>560</v>
      </c>
      <c r="D15" s="205"/>
      <c r="E15" s="205"/>
      <c r="F15" s="97"/>
      <c r="G15" s="70"/>
      <c r="H15" s="70"/>
      <c r="I15" s="70"/>
      <c r="J15" s="70"/>
      <c r="K15" s="70"/>
      <c r="L15" s="70"/>
      <c r="M15" s="70"/>
      <c r="N15" s="70"/>
      <c r="O15" s="70"/>
      <c r="P15" s="93"/>
      <c r="R15" s="28"/>
    </row>
    <row r="16" spans="1:18" ht="18.75" customHeight="1" x14ac:dyDescent="0.25">
      <c r="A16" s="70"/>
      <c r="B16" s="68"/>
      <c r="C16" s="205" t="s">
        <v>561</v>
      </c>
      <c r="D16" s="205"/>
      <c r="E16" s="205"/>
      <c r="F16" s="97"/>
      <c r="G16" s="70"/>
      <c r="H16" s="70"/>
      <c r="I16" s="70"/>
      <c r="J16" s="70"/>
      <c r="K16" s="70"/>
      <c r="L16" s="70"/>
      <c r="M16" s="70"/>
      <c r="N16" s="70"/>
      <c r="O16" s="70"/>
      <c r="P16" s="93"/>
      <c r="Q16" s="98">
        <v>1</v>
      </c>
      <c r="R16" s="28"/>
    </row>
    <row r="17" spans="1:18" ht="18.75" customHeight="1" x14ac:dyDescent="0.25">
      <c r="A17" s="70"/>
      <c r="B17" s="68"/>
      <c r="C17" s="205" t="s">
        <v>562</v>
      </c>
      <c r="D17" s="205"/>
      <c r="E17" s="205"/>
      <c r="F17" s="97"/>
      <c r="G17" s="70"/>
      <c r="H17" s="70"/>
      <c r="I17" s="70"/>
      <c r="J17" s="70"/>
      <c r="K17" s="70"/>
      <c r="L17" s="70"/>
      <c r="M17" s="70"/>
      <c r="N17" s="70"/>
      <c r="O17" s="70"/>
      <c r="P17" s="93"/>
      <c r="Q17" s="98">
        <v>2</v>
      </c>
      <c r="R17" s="28"/>
    </row>
    <row r="18" spans="1:18" ht="18.75" customHeight="1" x14ac:dyDescent="0.25">
      <c r="A18" s="70"/>
      <c r="B18" s="68"/>
      <c r="C18" s="205" t="s">
        <v>563</v>
      </c>
      <c r="D18" s="205"/>
      <c r="E18" s="205"/>
      <c r="F18" s="97"/>
      <c r="G18" s="70"/>
      <c r="H18" s="70"/>
      <c r="I18" s="70"/>
      <c r="J18" s="70"/>
      <c r="K18" s="70"/>
      <c r="L18" s="70"/>
      <c r="M18" s="70"/>
      <c r="N18" s="70"/>
      <c r="O18" s="70"/>
      <c r="P18" s="93"/>
      <c r="Q18" s="98">
        <v>3</v>
      </c>
      <c r="R18" s="28"/>
    </row>
    <row r="19" spans="1:18" ht="18.75" customHeight="1" x14ac:dyDescent="0.25">
      <c r="A19" s="70"/>
      <c r="B19" s="68"/>
      <c r="C19" s="205" t="s">
        <v>564</v>
      </c>
      <c r="D19" s="205"/>
      <c r="E19" s="205"/>
      <c r="F19" s="97"/>
      <c r="G19" s="70"/>
      <c r="H19" s="70"/>
      <c r="I19" s="70"/>
      <c r="J19" s="70"/>
      <c r="K19" s="70"/>
      <c r="L19" s="70"/>
      <c r="M19" s="70"/>
      <c r="N19" s="70"/>
      <c r="O19" s="70"/>
      <c r="P19" s="93"/>
      <c r="Q19" s="98">
        <v>4</v>
      </c>
      <c r="R19" s="28"/>
    </row>
    <row r="20" spans="1:18" ht="18.75" customHeight="1" x14ac:dyDescent="0.25">
      <c r="A20" s="70"/>
      <c r="B20" s="68"/>
      <c r="C20" s="205" t="s">
        <v>565</v>
      </c>
      <c r="D20" s="205"/>
      <c r="E20" s="205"/>
      <c r="F20" s="97"/>
      <c r="G20" s="70"/>
      <c r="H20" s="70"/>
      <c r="I20" s="70"/>
      <c r="J20" s="70"/>
      <c r="K20" s="70"/>
      <c r="L20" s="70"/>
      <c r="M20" s="70"/>
      <c r="N20" s="70"/>
      <c r="O20" s="70"/>
      <c r="P20" s="93"/>
      <c r="Q20" s="98">
        <v>5</v>
      </c>
      <c r="R20" s="28"/>
    </row>
    <row r="21" spans="1:18" ht="18.75" customHeight="1" x14ac:dyDescent="0.25">
      <c r="A21" s="70"/>
      <c r="B21" s="68"/>
      <c r="C21" s="205" t="s">
        <v>566</v>
      </c>
      <c r="D21" s="205"/>
      <c r="E21" s="205"/>
      <c r="F21" s="97"/>
      <c r="G21" s="70"/>
      <c r="H21" s="70"/>
      <c r="I21" s="70"/>
      <c r="J21" s="70"/>
      <c r="K21" s="70"/>
      <c r="L21" s="70"/>
      <c r="M21" s="70"/>
      <c r="N21" s="70"/>
      <c r="O21" s="70"/>
      <c r="P21" s="93"/>
      <c r="Q21" s="98">
        <v>6</v>
      </c>
      <c r="R21" s="28"/>
    </row>
    <row r="22" spans="1:18" ht="18.75" customHeight="1" x14ac:dyDescent="0.25">
      <c r="A22" s="70"/>
      <c r="B22" s="68"/>
      <c r="C22" s="205" t="s">
        <v>567</v>
      </c>
      <c r="D22" s="205"/>
      <c r="E22" s="205"/>
      <c r="F22" s="97"/>
      <c r="G22" s="70"/>
      <c r="H22" s="70"/>
      <c r="I22" s="70"/>
      <c r="J22" s="70"/>
      <c r="K22" s="70"/>
      <c r="L22" s="70"/>
      <c r="M22" s="70"/>
      <c r="N22" s="70"/>
      <c r="O22" s="70"/>
      <c r="P22" s="93"/>
      <c r="Q22" s="98">
        <v>7</v>
      </c>
      <c r="R22" s="28"/>
    </row>
    <row r="23" spans="1:18" ht="18.75" customHeight="1" x14ac:dyDescent="0.25">
      <c r="A23" s="70"/>
      <c r="B23" s="68"/>
      <c r="C23" s="205" t="s">
        <v>568</v>
      </c>
      <c r="D23" s="205"/>
      <c r="E23" s="205"/>
      <c r="F23" s="97"/>
      <c r="G23" s="70"/>
      <c r="H23" s="70"/>
      <c r="I23" s="70"/>
      <c r="J23" s="70"/>
      <c r="K23" s="70"/>
      <c r="L23" s="70"/>
      <c r="M23" s="70"/>
      <c r="N23" s="70"/>
      <c r="O23" s="70"/>
      <c r="P23" s="93"/>
      <c r="Q23" s="98">
        <v>8</v>
      </c>
      <c r="R23" s="28"/>
    </row>
    <row r="24" spans="1:18" ht="18.75" customHeight="1" x14ac:dyDescent="0.25">
      <c r="A24" s="70"/>
      <c r="B24" s="68"/>
      <c r="C24" s="205" t="s">
        <v>569</v>
      </c>
      <c r="D24" s="205"/>
      <c r="E24" s="205"/>
      <c r="F24" s="97"/>
      <c r="G24" s="70"/>
      <c r="H24" s="70"/>
      <c r="I24" s="70"/>
      <c r="J24" s="70"/>
      <c r="K24" s="70"/>
      <c r="L24" s="70"/>
      <c r="M24" s="70"/>
      <c r="N24" s="70"/>
      <c r="O24" s="70"/>
      <c r="P24" s="93"/>
      <c r="Q24" s="98">
        <v>9</v>
      </c>
      <c r="R24" s="28"/>
    </row>
    <row r="25" spans="1:18" ht="18.75" customHeight="1" x14ac:dyDescent="0.25">
      <c r="A25" s="70"/>
      <c r="B25" s="68"/>
      <c r="C25" s="205" t="s">
        <v>570</v>
      </c>
      <c r="D25" s="205"/>
      <c r="E25" s="205"/>
      <c r="F25" s="97"/>
      <c r="G25" s="70"/>
      <c r="H25" s="70"/>
      <c r="I25" s="70"/>
      <c r="J25" s="70"/>
      <c r="K25" s="70"/>
      <c r="L25" s="70"/>
      <c r="M25" s="70"/>
      <c r="N25" s="70"/>
      <c r="O25" s="70"/>
      <c r="P25" s="93"/>
      <c r="Q25" s="98">
        <v>10</v>
      </c>
      <c r="R25" s="28"/>
    </row>
    <row r="26" spans="1:18" ht="18.75" customHeight="1" x14ac:dyDescent="0.25">
      <c r="A26" s="70"/>
      <c r="B26" s="68"/>
      <c r="C26" s="205" t="s">
        <v>1034</v>
      </c>
      <c r="D26" s="205"/>
      <c r="E26" s="205"/>
      <c r="F26" s="97"/>
      <c r="G26" s="70"/>
      <c r="H26" s="70"/>
      <c r="I26" s="70"/>
      <c r="J26" s="70"/>
      <c r="K26" s="70"/>
      <c r="L26" s="70"/>
      <c r="M26" s="70"/>
      <c r="N26" s="70"/>
      <c r="O26" s="70"/>
      <c r="P26" s="93"/>
      <c r="Q26" s="98">
        <v>11</v>
      </c>
      <c r="R26" s="28"/>
    </row>
    <row r="27" spans="1:18" ht="18.75" customHeight="1" x14ac:dyDescent="0.25">
      <c r="A27" s="70"/>
      <c r="B27" s="68"/>
      <c r="C27" s="205" t="s">
        <v>571</v>
      </c>
      <c r="D27" s="205"/>
      <c r="E27" s="205"/>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customHeight="1" x14ac:dyDescent="0.25">
      <c r="A29" s="92"/>
      <c r="B29" s="68"/>
      <c r="C29" s="170" t="s">
        <v>554</v>
      </c>
      <c r="D29" s="170"/>
      <c r="E29" s="170"/>
      <c r="F29" s="170"/>
      <c r="G29" s="170"/>
      <c r="H29" s="170"/>
      <c r="I29" s="170"/>
      <c r="J29" s="170"/>
      <c r="K29" s="170"/>
      <c r="L29" s="170"/>
      <c r="M29" s="170"/>
      <c r="N29" s="170"/>
      <c r="O29" s="170"/>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9" t="s">
        <v>612</v>
      </c>
      <c r="C32" s="209"/>
      <c r="D32" s="209"/>
      <c r="E32" s="209"/>
      <c r="F32" s="209"/>
      <c r="G32" s="209"/>
      <c r="H32" s="209"/>
      <c r="I32" s="209"/>
      <c r="J32" s="209"/>
      <c r="K32" s="209"/>
      <c r="L32" s="209"/>
      <c r="M32" s="209"/>
      <c r="N32" s="209"/>
      <c r="O32" s="209"/>
      <c r="P32" s="93"/>
      <c r="R32" s="28"/>
    </row>
    <row r="33" spans="1:18" ht="18.75" x14ac:dyDescent="0.25">
      <c r="A33" s="92"/>
      <c r="B33" s="70"/>
      <c r="C33" s="69" t="s">
        <v>714</v>
      </c>
      <c r="D33" s="70"/>
      <c r="E33" s="70"/>
      <c r="F33" s="70"/>
      <c r="G33" s="70"/>
      <c r="H33" s="70"/>
      <c r="I33" s="70"/>
      <c r="J33" s="70"/>
      <c r="K33" s="70"/>
      <c r="L33" s="70"/>
      <c r="M33" s="70"/>
      <c r="N33" s="70"/>
      <c r="O33" s="70"/>
      <c r="P33" s="93"/>
      <c r="R33" s="28"/>
    </row>
    <row r="34" spans="1:18" ht="18.75" x14ac:dyDescent="0.25">
      <c r="A34" s="92"/>
      <c r="B34" s="70"/>
      <c r="C34" s="70"/>
      <c r="D34" s="70" t="s">
        <v>613</v>
      </c>
      <c r="E34" s="69"/>
      <c r="F34" s="70"/>
      <c r="G34" s="70"/>
      <c r="H34" s="70"/>
      <c r="I34" s="70"/>
      <c r="J34" s="70"/>
      <c r="K34" s="70"/>
      <c r="L34" s="70"/>
      <c r="M34" s="70"/>
      <c r="N34" s="70"/>
      <c r="O34" s="70"/>
      <c r="P34" s="93"/>
      <c r="R34" s="28"/>
    </row>
    <row r="35" spans="1:18" ht="18.75" x14ac:dyDescent="0.25">
      <c r="A35" s="92"/>
      <c r="B35" s="70"/>
      <c r="C35" s="70"/>
      <c r="D35" s="70" t="s">
        <v>614</v>
      </c>
      <c r="E35" s="69"/>
      <c r="F35" s="70"/>
      <c r="G35" s="70"/>
      <c r="H35" s="70"/>
      <c r="I35" s="70"/>
      <c r="J35" s="70"/>
      <c r="K35" s="70"/>
      <c r="L35" s="70"/>
      <c r="M35" s="70"/>
      <c r="N35" s="70"/>
      <c r="O35" s="70"/>
      <c r="P35" s="93"/>
      <c r="R35" s="28"/>
    </row>
    <row r="36" spans="1:18" ht="18.75" x14ac:dyDescent="0.25">
      <c r="A36" s="92"/>
      <c r="B36" s="70"/>
      <c r="C36" s="70"/>
      <c r="D36" s="70" t="s">
        <v>675</v>
      </c>
      <c r="E36" s="69"/>
      <c r="F36" s="70"/>
      <c r="G36" s="70"/>
      <c r="H36" s="70"/>
      <c r="I36" s="70"/>
      <c r="J36" s="70"/>
      <c r="K36" s="70"/>
      <c r="L36" s="70"/>
      <c r="M36" s="70"/>
      <c r="N36" s="70"/>
      <c r="O36" s="70"/>
      <c r="P36" s="93"/>
      <c r="R36" s="28"/>
    </row>
    <row r="37" spans="1:18" ht="18.75" x14ac:dyDescent="0.25">
      <c r="A37" s="92"/>
      <c r="B37" s="70"/>
      <c r="C37" s="70"/>
      <c r="D37" s="99" t="s">
        <v>615</v>
      </c>
      <c r="E37" s="69"/>
      <c r="F37" s="70"/>
      <c r="G37" s="70"/>
      <c r="H37" s="70"/>
      <c r="I37" s="70"/>
      <c r="J37" s="70"/>
      <c r="K37" s="70"/>
      <c r="L37" s="70"/>
      <c r="M37" s="70"/>
      <c r="N37" s="70"/>
      <c r="O37" s="70"/>
      <c r="P37" s="93"/>
      <c r="R37" s="28"/>
    </row>
    <row r="38" spans="1:18" ht="18.75" x14ac:dyDescent="0.25">
      <c r="A38" s="92"/>
      <c r="B38" s="70"/>
      <c r="C38" s="70"/>
      <c r="D38" s="70" t="s">
        <v>571</v>
      </c>
      <c r="E38" s="69"/>
      <c r="F38" s="70"/>
      <c r="G38" s="70"/>
      <c r="H38" s="70"/>
      <c r="I38" s="70"/>
      <c r="J38" s="70"/>
      <c r="K38" s="70"/>
      <c r="L38" s="70"/>
      <c r="M38" s="70"/>
      <c r="N38" s="70"/>
      <c r="O38" s="70"/>
      <c r="P38" s="93"/>
      <c r="R38" s="28"/>
    </row>
    <row r="39" spans="1:18" ht="18.75" x14ac:dyDescent="0.25">
      <c r="A39" s="92"/>
      <c r="B39" s="68"/>
      <c r="C39" s="70"/>
      <c r="D39" s="70" t="s">
        <v>616</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customHeight="1" x14ac:dyDescent="0.25">
      <c r="A41" s="92"/>
      <c r="B41" s="68"/>
      <c r="C41" s="170" t="s">
        <v>554</v>
      </c>
      <c r="D41" s="170"/>
      <c r="E41" s="170"/>
      <c r="F41" s="170"/>
      <c r="G41" s="170"/>
      <c r="H41" s="170"/>
      <c r="I41" s="170"/>
      <c r="J41" s="170"/>
      <c r="K41" s="170"/>
      <c r="L41" s="170"/>
      <c r="M41" s="170"/>
      <c r="N41" s="170"/>
      <c r="O41" s="170"/>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9" t="s">
        <v>617</v>
      </c>
      <c r="C44" s="209"/>
      <c r="D44" s="209"/>
      <c r="E44" s="209"/>
      <c r="F44" s="209"/>
      <c r="G44" s="209"/>
      <c r="H44" s="209"/>
      <c r="I44" s="209"/>
      <c r="J44" s="209"/>
      <c r="K44" s="209"/>
      <c r="L44" s="209"/>
      <c r="M44" s="209"/>
      <c r="N44" s="209"/>
      <c r="O44" s="209"/>
      <c r="P44" s="93"/>
      <c r="R44" s="28"/>
    </row>
    <row r="45" spans="1:18" ht="18.75" x14ac:dyDescent="0.25">
      <c r="A45" s="92"/>
      <c r="B45" s="70"/>
      <c r="C45" s="69" t="s">
        <v>714</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70" t="s">
        <v>618</v>
      </c>
      <c r="D50" s="170"/>
      <c r="E50" s="170"/>
      <c r="F50" s="170"/>
      <c r="G50" s="170"/>
      <c r="H50" s="170"/>
      <c r="I50" s="170"/>
      <c r="J50" s="170"/>
      <c r="K50" s="170"/>
      <c r="L50" s="170"/>
      <c r="M50" s="170"/>
      <c r="N50" s="170"/>
      <c r="O50" s="170"/>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9" t="s">
        <v>715</v>
      </c>
      <c r="C53" s="209"/>
      <c r="D53" s="209"/>
      <c r="E53" s="209"/>
      <c r="F53" s="209"/>
      <c r="G53" s="209"/>
      <c r="H53" s="209"/>
      <c r="I53" s="209"/>
      <c r="J53" s="209"/>
      <c r="K53" s="209"/>
      <c r="L53" s="209"/>
      <c r="M53" s="209"/>
      <c r="N53" s="209"/>
      <c r="O53" s="209"/>
      <c r="P53" s="93"/>
      <c r="R53" s="28"/>
    </row>
    <row r="54" spans="1:18" ht="18.75" x14ac:dyDescent="0.25">
      <c r="A54" s="92"/>
      <c r="B54" s="70"/>
      <c r="C54" s="69" t="s">
        <v>714</v>
      </c>
      <c r="D54" s="70"/>
      <c r="E54" s="70"/>
      <c r="F54" s="70"/>
      <c r="G54" s="70"/>
      <c r="H54" s="70"/>
      <c r="I54" s="70"/>
      <c r="J54" s="70"/>
      <c r="K54" s="70"/>
      <c r="L54" s="70"/>
      <c r="M54" s="70"/>
      <c r="N54" s="70"/>
      <c r="O54" s="70"/>
      <c r="P54" s="93"/>
      <c r="R54" s="28"/>
    </row>
    <row r="55" spans="1:18" ht="18.75" x14ac:dyDescent="0.25">
      <c r="A55" s="92"/>
      <c r="B55" s="70"/>
      <c r="C55" s="70"/>
      <c r="D55" s="99" t="s">
        <v>620</v>
      </c>
      <c r="E55" s="101"/>
      <c r="F55" s="99"/>
      <c r="G55" s="99"/>
      <c r="H55" s="99"/>
      <c r="I55" s="99"/>
      <c r="J55" s="99"/>
      <c r="K55" s="99"/>
      <c r="L55" s="99"/>
      <c r="M55" s="99"/>
      <c r="N55" s="99"/>
      <c r="O55" s="99"/>
      <c r="P55" s="93"/>
      <c r="R55" s="28"/>
    </row>
    <row r="56" spans="1:18" ht="30" customHeight="1" x14ac:dyDescent="0.25">
      <c r="A56" s="92"/>
      <c r="B56" s="70"/>
      <c r="C56" s="70"/>
      <c r="D56" s="214" t="s">
        <v>622</v>
      </c>
      <c r="E56" s="214"/>
      <c r="F56" s="214"/>
      <c r="G56" s="214"/>
      <c r="H56" s="214"/>
      <c r="I56" s="214"/>
      <c r="J56" s="214"/>
      <c r="K56" s="214"/>
      <c r="L56" s="214"/>
      <c r="M56" s="214"/>
      <c r="N56" s="214"/>
      <c r="O56" s="214"/>
      <c r="P56" s="93"/>
      <c r="R56" s="28"/>
    </row>
    <row r="57" spans="1:18" ht="30" customHeight="1" x14ac:dyDescent="0.25">
      <c r="A57" s="92"/>
      <c r="B57" s="70"/>
      <c r="C57" s="70"/>
      <c r="D57" s="214" t="s">
        <v>993</v>
      </c>
      <c r="E57" s="214"/>
      <c r="F57" s="214"/>
      <c r="G57" s="214"/>
      <c r="H57" s="214"/>
      <c r="I57" s="214"/>
      <c r="J57" s="214"/>
      <c r="K57" s="214"/>
      <c r="L57" s="214"/>
      <c r="M57" s="214"/>
      <c r="N57" s="214"/>
      <c r="O57" s="214"/>
      <c r="P57" s="93"/>
      <c r="R57" s="28"/>
    </row>
    <row r="58" spans="1:18" ht="30" customHeight="1" x14ac:dyDescent="0.25">
      <c r="A58" s="92"/>
      <c r="B58" s="70"/>
      <c r="C58" s="70"/>
      <c r="D58" s="214" t="s">
        <v>623</v>
      </c>
      <c r="E58" s="214"/>
      <c r="F58" s="214"/>
      <c r="G58" s="214"/>
      <c r="H58" s="214"/>
      <c r="I58" s="214"/>
      <c r="J58" s="214"/>
      <c r="K58" s="214"/>
      <c r="L58" s="214"/>
      <c r="M58" s="214"/>
      <c r="N58" s="214"/>
      <c r="O58" s="214"/>
      <c r="P58" s="93"/>
      <c r="R58" s="28"/>
    </row>
    <row r="59" spans="1:18" ht="18.75" customHeight="1" x14ac:dyDescent="0.25">
      <c r="A59" s="92"/>
      <c r="B59" s="70"/>
      <c r="C59" s="70"/>
      <c r="D59" s="214" t="s">
        <v>624</v>
      </c>
      <c r="E59" s="214"/>
      <c r="F59" s="214"/>
      <c r="G59" s="214"/>
      <c r="H59" s="214"/>
      <c r="I59" s="214"/>
      <c r="J59" s="214"/>
      <c r="K59" s="214"/>
      <c r="L59" s="214"/>
      <c r="M59" s="214"/>
      <c r="N59" s="214"/>
      <c r="O59" s="214"/>
      <c r="P59" s="93"/>
      <c r="R59" s="28"/>
    </row>
    <row r="60" spans="1:18" ht="18.75" x14ac:dyDescent="0.25">
      <c r="A60" s="92"/>
      <c r="B60" s="70"/>
      <c r="C60" s="70"/>
      <c r="D60" s="99" t="s">
        <v>616</v>
      </c>
      <c r="E60" s="101"/>
      <c r="F60" s="99"/>
      <c r="G60" s="99"/>
      <c r="H60" s="99"/>
      <c r="I60" s="99"/>
      <c r="J60" s="99"/>
      <c r="K60" s="99"/>
      <c r="L60" s="99"/>
      <c r="M60" s="99"/>
      <c r="N60" s="99"/>
      <c r="O60" s="99"/>
      <c r="P60" s="93"/>
      <c r="R60" s="28"/>
    </row>
    <row r="61" spans="1:18" ht="18.75" x14ac:dyDescent="0.25">
      <c r="A61" s="92"/>
      <c r="B61" s="70"/>
      <c r="C61" s="70"/>
      <c r="D61" s="99" t="s">
        <v>621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28" t="s">
        <v>625</v>
      </c>
      <c r="D63" s="228"/>
      <c r="E63" s="228"/>
      <c r="F63" s="228"/>
      <c r="G63" s="228"/>
      <c r="H63" s="228"/>
      <c r="I63" s="228"/>
      <c r="J63" s="228"/>
      <c r="K63" s="228"/>
      <c r="L63" s="228"/>
      <c r="M63" s="228"/>
      <c r="N63" s="228"/>
      <c r="O63" s="22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716</v>
      </c>
      <c r="C66" s="70"/>
      <c r="D66" s="70"/>
      <c r="E66" s="70"/>
      <c r="F66" s="70"/>
      <c r="G66" s="70"/>
      <c r="H66" s="70"/>
      <c r="I66" s="70"/>
      <c r="J66" s="70"/>
      <c r="K66" s="70"/>
      <c r="L66" s="70"/>
      <c r="M66" s="70"/>
      <c r="N66" s="70"/>
      <c r="O66" s="70"/>
      <c r="P66" s="93"/>
      <c r="R66" s="28"/>
    </row>
    <row r="67" spans="1:18" ht="18.75" x14ac:dyDescent="0.25">
      <c r="A67" s="92"/>
      <c r="B67" s="68"/>
      <c r="C67" s="69" t="s">
        <v>714</v>
      </c>
      <c r="D67" s="70"/>
      <c r="E67" s="70"/>
      <c r="F67" s="70"/>
      <c r="G67" s="70"/>
      <c r="H67" s="70"/>
      <c r="I67" s="70"/>
      <c r="J67" s="70"/>
      <c r="K67" s="70"/>
      <c r="L67" s="70"/>
      <c r="M67" s="70"/>
      <c r="N67" s="70"/>
      <c r="O67" s="70"/>
      <c r="P67" s="93"/>
      <c r="R67" s="28"/>
    </row>
    <row r="68" spans="1:18" ht="18.75" x14ac:dyDescent="0.25">
      <c r="A68" s="92"/>
      <c r="B68" s="68"/>
      <c r="C68" s="70"/>
      <c r="D68" s="70" t="s">
        <v>627</v>
      </c>
      <c r="E68" s="70"/>
      <c r="F68" s="70"/>
      <c r="G68" s="70"/>
      <c r="H68" s="70"/>
      <c r="I68" s="70"/>
      <c r="J68" s="70"/>
      <c r="K68" s="70"/>
      <c r="L68" s="70"/>
      <c r="M68" s="70"/>
      <c r="N68" s="70"/>
      <c r="O68" s="70"/>
      <c r="P68" s="93"/>
      <c r="R68" s="28"/>
    </row>
    <row r="69" spans="1:18" ht="18.75" x14ac:dyDescent="0.25">
      <c r="A69" s="92"/>
      <c r="B69" s="68"/>
      <c r="C69" s="70"/>
      <c r="D69" s="70" t="s">
        <v>628</v>
      </c>
      <c r="E69" s="70"/>
      <c r="F69" s="70"/>
      <c r="G69" s="70"/>
      <c r="H69" s="70"/>
      <c r="I69" s="70"/>
      <c r="J69" s="70"/>
      <c r="K69" s="70"/>
      <c r="L69" s="70"/>
      <c r="M69" s="70"/>
      <c r="N69" s="70"/>
      <c r="O69" s="70"/>
      <c r="P69" s="93"/>
      <c r="R69" s="28"/>
    </row>
    <row r="70" spans="1:18" ht="18.75" x14ac:dyDescent="0.25">
      <c r="A70" s="92"/>
      <c r="B70" s="68"/>
      <c r="C70" s="70"/>
      <c r="D70" s="70" t="s">
        <v>629</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customHeight="1" x14ac:dyDescent="0.25">
      <c r="A72" s="92"/>
      <c r="B72" s="68"/>
      <c r="C72" s="222" t="s">
        <v>554</v>
      </c>
      <c r="D72" s="222"/>
      <c r="E72" s="222"/>
      <c r="F72" s="222"/>
      <c r="G72" s="222"/>
      <c r="H72" s="222"/>
      <c r="I72" s="222"/>
      <c r="J72" s="222"/>
      <c r="K72" s="222"/>
      <c r="L72" s="222"/>
      <c r="M72" s="222"/>
      <c r="N72" s="222"/>
      <c r="O72" s="222"/>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customHeight="1" x14ac:dyDescent="0.25">
      <c r="A75" s="92"/>
      <c r="B75" s="170" t="s">
        <v>717</v>
      </c>
      <c r="C75" s="170"/>
      <c r="D75" s="170"/>
      <c r="E75" s="170"/>
      <c r="F75" s="170"/>
      <c r="G75" s="170"/>
      <c r="H75" s="170"/>
      <c r="I75" s="170"/>
      <c r="J75" s="170"/>
      <c r="K75" s="170"/>
      <c r="L75" s="170"/>
      <c r="M75" s="170"/>
      <c r="N75" s="170"/>
      <c r="O75" s="170"/>
      <c r="P75" s="93"/>
      <c r="R75" s="28"/>
    </row>
    <row r="76" spans="1:18" ht="18.75" x14ac:dyDescent="0.25">
      <c r="A76" s="92"/>
      <c r="B76" s="70"/>
      <c r="C76" s="69" t="s">
        <v>714</v>
      </c>
      <c r="D76" s="70"/>
      <c r="E76" s="70"/>
      <c r="F76" s="70"/>
      <c r="G76" s="70"/>
      <c r="H76" s="70"/>
      <c r="I76" s="70"/>
      <c r="J76" s="70"/>
      <c r="K76" s="70"/>
      <c r="L76" s="70"/>
      <c r="M76" s="70"/>
      <c r="N76" s="70"/>
      <c r="O76" s="70"/>
      <c r="P76" s="93"/>
      <c r="R76" s="28"/>
    </row>
    <row r="77" spans="1:18" ht="18.75" x14ac:dyDescent="0.25">
      <c r="A77" s="92"/>
      <c r="B77" s="70"/>
      <c r="C77" s="70"/>
      <c r="D77" s="70" t="s">
        <v>631</v>
      </c>
      <c r="E77" s="70"/>
      <c r="F77" s="70"/>
      <c r="G77" s="70"/>
      <c r="H77" s="70"/>
      <c r="I77" s="70"/>
      <c r="J77" s="70"/>
      <c r="K77" s="70"/>
      <c r="L77" s="70"/>
      <c r="M77" s="70"/>
      <c r="N77" s="70"/>
      <c r="O77" s="70"/>
      <c r="P77" s="93"/>
      <c r="R77" s="28"/>
    </row>
    <row r="78" spans="1:18" ht="18.75" x14ac:dyDescent="0.25">
      <c r="A78" s="92"/>
      <c r="B78" s="70"/>
      <c r="C78" s="70"/>
      <c r="D78" s="70" t="s">
        <v>632</v>
      </c>
      <c r="E78" s="70"/>
      <c r="F78" s="70"/>
      <c r="G78" s="70"/>
      <c r="H78" s="70"/>
      <c r="I78" s="70"/>
      <c r="J78" s="70"/>
      <c r="K78" s="70"/>
      <c r="L78" s="70"/>
      <c r="M78" s="70"/>
      <c r="N78" s="70"/>
      <c r="O78" s="70"/>
      <c r="P78" s="93"/>
      <c r="R78" s="28"/>
    </row>
    <row r="79" spans="1:18" ht="18.75" x14ac:dyDescent="0.25">
      <c r="A79" s="92"/>
      <c r="B79" s="70"/>
      <c r="C79" s="70"/>
      <c r="D79" s="70" t="s">
        <v>633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22" t="s">
        <v>634</v>
      </c>
      <c r="D81" s="222"/>
      <c r="E81" s="222"/>
      <c r="F81" s="222"/>
      <c r="G81" s="222"/>
      <c r="H81" s="222"/>
      <c r="I81" s="222"/>
      <c r="J81" s="222"/>
      <c r="K81" s="222"/>
      <c r="L81" s="222"/>
      <c r="M81" s="222"/>
      <c r="N81" s="222"/>
      <c r="O81" s="222"/>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70" t="s">
        <v>718</v>
      </c>
      <c r="C84" s="170"/>
      <c r="D84" s="170"/>
      <c r="E84" s="170"/>
      <c r="F84" s="170"/>
      <c r="G84" s="170"/>
      <c r="H84" s="170"/>
      <c r="I84" s="170"/>
      <c r="J84" s="170"/>
      <c r="K84" s="170"/>
      <c r="L84" s="170"/>
      <c r="M84" s="170"/>
      <c r="N84" s="170"/>
      <c r="O84" s="170"/>
      <c r="P84" s="93"/>
      <c r="R84" s="28"/>
    </row>
    <row r="85" spans="1:18" ht="18.75" x14ac:dyDescent="0.25">
      <c r="A85" s="92"/>
      <c r="B85" s="70"/>
      <c r="C85" s="69" t="s">
        <v>714</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49.5" customHeight="1" x14ac:dyDescent="0.25">
      <c r="A87" s="92"/>
      <c r="B87" s="70"/>
      <c r="C87" s="69"/>
      <c r="D87" s="215" t="s">
        <v>368</v>
      </c>
      <c r="E87" s="215"/>
      <c r="F87" s="215"/>
      <c r="G87" s="215"/>
      <c r="H87" s="215"/>
      <c r="I87" s="215"/>
      <c r="J87" s="215"/>
      <c r="K87" s="199" t="s">
        <v>676</v>
      </c>
      <c r="L87" s="224"/>
      <c r="M87" s="70"/>
      <c r="N87" s="70"/>
      <c r="O87" s="70"/>
      <c r="P87" s="93"/>
      <c r="R87" s="28"/>
    </row>
    <row r="88" spans="1:18" ht="28.5" customHeight="1" x14ac:dyDescent="0.25">
      <c r="A88" s="92"/>
      <c r="B88" s="70"/>
      <c r="C88" s="102" t="s">
        <v>356</v>
      </c>
      <c r="D88" s="215" t="s">
        <v>636</v>
      </c>
      <c r="E88" s="215"/>
      <c r="F88" s="215"/>
      <c r="G88" s="215"/>
      <c r="H88" s="215"/>
      <c r="I88" s="215"/>
      <c r="J88" s="215"/>
      <c r="K88" s="226"/>
      <c r="L88" s="226"/>
      <c r="M88" s="70"/>
      <c r="N88" s="70"/>
      <c r="O88" s="70"/>
      <c r="P88" s="93"/>
      <c r="R88" s="28"/>
    </row>
    <row r="89" spans="1:18" ht="87" customHeight="1" x14ac:dyDescent="0.25">
      <c r="A89" s="92"/>
      <c r="B89" s="70"/>
      <c r="C89" s="102" t="s">
        <v>357</v>
      </c>
      <c r="D89" s="225" t="s">
        <v>1017</v>
      </c>
      <c r="E89" s="225"/>
      <c r="F89" s="225"/>
      <c r="G89" s="225"/>
      <c r="H89" s="225"/>
      <c r="I89" s="225"/>
      <c r="J89" s="225"/>
      <c r="K89" s="227"/>
      <c r="L89" s="227"/>
      <c r="M89" s="70"/>
      <c r="N89" s="70"/>
      <c r="O89" s="70"/>
      <c r="P89" s="93"/>
      <c r="R89" s="28"/>
    </row>
    <row r="90" spans="1:18" ht="18.75" x14ac:dyDescent="0.25">
      <c r="A90" s="92"/>
      <c r="B90" s="70"/>
      <c r="C90" s="102" t="s">
        <v>358</v>
      </c>
      <c r="D90" s="225" t="s">
        <v>637</v>
      </c>
      <c r="E90" s="225"/>
      <c r="F90" s="225"/>
      <c r="G90" s="225"/>
      <c r="H90" s="225"/>
      <c r="I90" s="225"/>
      <c r="J90" s="225"/>
      <c r="K90" s="223" t="str">
        <f>IF(SUM(K86:L89)=0,"",SUM(K86:L89))</f>
        <v/>
      </c>
      <c r="L90" s="223"/>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70" t="s">
        <v>554</v>
      </c>
      <c r="D92" s="170"/>
      <c r="E92" s="170"/>
      <c r="F92" s="170"/>
      <c r="G92" s="170"/>
      <c r="H92" s="170"/>
      <c r="I92" s="170"/>
      <c r="J92" s="170"/>
      <c r="K92" s="170"/>
      <c r="L92" s="170"/>
      <c r="M92" s="170"/>
      <c r="N92" s="170"/>
      <c r="O92" s="170"/>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9" t="s">
        <v>719</v>
      </c>
      <c r="C95" s="209"/>
      <c r="D95" s="209"/>
      <c r="E95" s="209"/>
      <c r="F95" s="209"/>
      <c r="G95" s="209"/>
      <c r="H95" s="209"/>
      <c r="I95" s="209"/>
      <c r="J95" s="209"/>
      <c r="K95" s="209"/>
      <c r="L95" s="209"/>
      <c r="M95" s="209"/>
      <c r="N95" s="209"/>
      <c r="O95" s="209"/>
      <c r="P95" s="93"/>
      <c r="R95" s="28"/>
    </row>
    <row r="96" spans="1:18" ht="18.75" x14ac:dyDescent="0.25">
      <c r="A96" s="92"/>
      <c r="B96" s="70"/>
      <c r="C96" s="69" t="s">
        <v>714</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19" t="s">
        <v>639</v>
      </c>
      <c r="D98" s="220"/>
      <c r="E98" s="220"/>
      <c r="F98" s="220"/>
      <c r="G98" s="220"/>
      <c r="H98" s="220"/>
      <c r="I98" s="220"/>
      <c r="J98" s="220"/>
      <c r="K98" s="220"/>
      <c r="L98" s="220"/>
      <c r="M98" s="221"/>
      <c r="N98" s="210" t="s">
        <v>644</v>
      </c>
      <c r="O98" s="211"/>
      <c r="P98" s="93"/>
      <c r="R98" s="28"/>
    </row>
    <row r="99" spans="1:18" ht="18.75" x14ac:dyDescent="0.25">
      <c r="A99" s="92"/>
      <c r="B99" s="70"/>
      <c r="C99" s="105" t="s">
        <v>640</v>
      </c>
      <c r="D99" s="106"/>
      <c r="E99" s="106"/>
      <c r="F99" s="106"/>
      <c r="G99" s="106"/>
      <c r="H99" s="106"/>
      <c r="I99" s="106"/>
      <c r="J99" s="106"/>
      <c r="K99" s="106"/>
      <c r="L99" s="106"/>
      <c r="M99" s="107"/>
      <c r="N99" s="212"/>
      <c r="O99" s="213"/>
      <c r="P99" s="93"/>
      <c r="R99" s="28"/>
    </row>
    <row r="100" spans="1:18" ht="18.75" x14ac:dyDescent="0.25">
      <c r="A100" s="92"/>
      <c r="B100" s="70"/>
      <c r="C100" s="105" t="s">
        <v>677</v>
      </c>
      <c r="D100" s="106"/>
      <c r="E100" s="106"/>
      <c r="F100" s="106"/>
      <c r="G100" s="106"/>
      <c r="H100" s="106"/>
      <c r="I100" s="106"/>
      <c r="J100" s="106"/>
      <c r="K100" s="106"/>
      <c r="L100" s="106"/>
      <c r="M100" s="107"/>
      <c r="N100" s="212"/>
      <c r="O100" s="213"/>
      <c r="P100" s="93"/>
      <c r="R100" s="28"/>
    </row>
    <row r="101" spans="1:18" ht="18.75" x14ac:dyDescent="0.25">
      <c r="A101" s="92"/>
      <c r="B101" s="70"/>
      <c r="C101" s="108" t="s">
        <v>678</v>
      </c>
      <c r="D101" s="109"/>
      <c r="E101" s="109"/>
      <c r="F101" s="109"/>
      <c r="G101" s="109"/>
      <c r="H101" s="109"/>
      <c r="I101" s="109"/>
      <c r="J101" s="109"/>
      <c r="K101" s="109"/>
      <c r="L101" s="109"/>
      <c r="M101" s="110"/>
      <c r="N101" s="212"/>
      <c r="O101" s="213"/>
      <c r="P101" s="93"/>
      <c r="R101" s="28"/>
    </row>
    <row r="102" spans="1:18" ht="18.75" x14ac:dyDescent="0.25">
      <c r="A102" s="92"/>
      <c r="B102" s="70"/>
      <c r="C102" s="108" t="s">
        <v>679</v>
      </c>
      <c r="D102" s="109"/>
      <c r="E102" s="109"/>
      <c r="F102" s="109"/>
      <c r="G102" s="109"/>
      <c r="H102" s="109"/>
      <c r="I102" s="109"/>
      <c r="J102" s="109"/>
      <c r="K102" s="109"/>
      <c r="L102" s="109"/>
      <c r="M102" s="110"/>
      <c r="N102" s="212"/>
      <c r="O102" s="213"/>
      <c r="P102" s="93"/>
      <c r="R102" s="28"/>
    </row>
    <row r="103" spans="1:18" ht="18.75" x14ac:dyDescent="0.25">
      <c r="A103" s="92"/>
      <c r="B103" s="70"/>
      <c r="C103" s="108" t="s">
        <v>641</v>
      </c>
      <c r="D103" s="109"/>
      <c r="E103" s="109"/>
      <c r="F103" s="109"/>
      <c r="G103" s="109"/>
      <c r="H103" s="109"/>
      <c r="I103" s="109"/>
      <c r="J103" s="109"/>
      <c r="K103" s="109"/>
      <c r="L103" s="109"/>
      <c r="M103" s="110"/>
      <c r="N103" s="212"/>
      <c r="O103" s="213"/>
      <c r="P103" s="93"/>
      <c r="R103" s="28"/>
    </row>
    <row r="104" spans="1:18" ht="18.75" x14ac:dyDescent="0.25">
      <c r="A104" s="92"/>
      <c r="B104" s="70"/>
      <c r="C104" s="105" t="s">
        <v>642</v>
      </c>
      <c r="D104" s="106"/>
      <c r="E104" s="106"/>
      <c r="F104" s="106"/>
      <c r="G104" s="106"/>
      <c r="H104" s="106"/>
      <c r="I104" s="106"/>
      <c r="J104" s="106"/>
      <c r="K104" s="106"/>
      <c r="L104" s="106"/>
      <c r="M104" s="107"/>
      <c r="N104" s="212"/>
      <c r="O104" s="213"/>
      <c r="P104" s="93"/>
      <c r="R104" s="28"/>
    </row>
    <row r="105" spans="1:18" ht="18.75" x14ac:dyDescent="0.25">
      <c r="A105" s="92"/>
      <c r="B105" s="70"/>
      <c r="C105" s="105" t="s">
        <v>616</v>
      </c>
      <c r="D105" s="106"/>
      <c r="E105" s="106"/>
      <c r="F105" s="106"/>
      <c r="G105" s="106"/>
      <c r="H105" s="106"/>
      <c r="I105" s="106"/>
      <c r="J105" s="106"/>
      <c r="K105" s="106"/>
      <c r="L105" s="106"/>
      <c r="M105" s="107"/>
      <c r="N105" s="212"/>
      <c r="O105" s="213"/>
      <c r="P105" s="93"/>
      <c r="R105" s="28"/>
    </row>
    <row r="106" spans="1:18" ht="18.75" customHeight="1" x14ac:dyDescent="0.25">
      <c r="A106" s="92"/>
      <c r="B106" s="70"/>
      <c r="C106" s="216" t="s">
        <v>643</v>
      </c>
      <c r="D106" s="217"/>
      <c r="E106" s="217"/>
      <c r="F106" s="217"/>
      <c r="G106" s="217"/>
      <c r="H106" s="217"/>
      <c r="I106" s="217"/>
      <c r="J106" s="217"/>
      <c r="K106" s="217"/>
      <c r="L106" s="217"/>
      <c r="M106" s="218"/>
      <c r="N106" s="230">
        <f>SUM(N99:O105)</f>
        <v>0</v>
      </c>
      <c r="O106" s="231"/>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customHeight="1" x14ac:dyDescent="0.25">
      <c r="A108" s="92"/>
      <c r="B108" s="68"/>
      <c r="C108" s="222" t="s">
        <v>554</v>
      </c>
      <c r="D108" s="222"/>
      <c r="E108" s="222"/>
      <c r="F108" s="222"/>
      <c r="G108" s="222"/>
      <c r="H108" s="222"/>
      <c r="I108" s="222"/>
      <c r="J108" s="222"/>
      <c r="K108" s="222"/>
      <c r="L108" s="222"/>
      <c r="M108" s="222"/>
      <c r="N108" s="222"/>
      <c r="O108" s="222"/>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customHeight="1" x14ac:dyDescent="0.25">
      <c r="A111" s="92"/>
      <c r="B111" s="209" t="s">
        <v>720</v>
      </c>
      <c r="C111" s="209"/>
      <c r="D111" s="209"/>
      <c r="E111" s="209"/>
      <c r="F111" s="209"/>
      <c r="G111" s="209"/>
      <c r="H111" s="209"/>
      <c r="I111" s="209"/>
      <c r="J111" s="209"/>
      <c r="K111" s="209"/>
      <c r="L111" s="209"/>
      <c r="M111" s="209"/>
      <c r="N111" s="209"/>
      <c r="O111" s="209"/>
      <c r="P111" s="93"/>
      <c r="R111" s="28"/>
    </row>
    <row r="112" spans="1:18" ht="18.75" x14ac:dyDescent="0.25">
      <c r="A112" s="92"/>
      <c r="B112" s="70"/>
      <c r="C112" s="69" t="s">
        <v>714</v>
      </c>
      <c r="D112" s="70"/>
      <c r="E112" s="70"/>
      <c r="F112" s="70"/>
      <c r="G112" s="70"/>
      <c r="H112" s="70"/>
      <c r="I112" s="70"/>
      <c r="J112" s="70"/>
      <c r="K112" s="70"/>
      <c r="L112" s="70"/>
      <c r="M112" s="70"/>
      <c r="N112" s="70"/>
      <c r="O112" s="70"/>
      <c r="P112" s="93"/>
      <c r="R112" s="28"/>
    </row>
    <row r="113" spans="1:18" ht="18.75" x14ac:dyDescent="0.25">
      <c r="A113" s="111"/>
      <c r="B113" s="70"/>
      <c r="C113" s="70"/>
      <c r="D113" s="70" t="s">
        <v>645</v>
      </c>
      <c r="E113" s="70"/>
      <c r="F113" s="70"/>
      <c r="G113" s="70"/>
      <c r="H113" s="70"/>
      <c r="I113" s="70"/>
      <c r="J113" s="70"/>
      <c r="K113" s="70"/>
      <c r="L113" s="70"/>
      <c r="M113" s="70"/>
      <c r="N113" s="70"/>
      <c r="O113" s="70"/>
      <c r="P113" s="89"/>
      <c r="R113" s="28"/>
    </row>
    <row r="114" spans="1:18" ht="18.75" x14ac:dyDescent="0.25">
      <c r="A114" s="111"/>
      <c r="B114" s="70"/>
      <c r="C114" s="70"/>
      <c r="D114" s="99" t="s">
        <v>646</v>
      </c>
      <c r="E114" s="70"/>
      <c r="F114" s="70"/>
      <c r="G114" s="70"/>
      <c r="H114" s="70"/>
      <c r="I114" s="70"/>
      <c r="J114" s="70"/>
      <c r="K114" s="70"/>
      <c r="L114" s="70"/>
      <c r="M114" s="70"/>
      <c r="N114" s="70"/>
      <c r="O114" s="70"/>
      <c r="P114" s="89"/>
      <c r="R114" s="28"/>
    </row>
    <row r="115" spans="1:18" ht="18.75" x14ac:dyDescent="0.25">
      <c r="A115" s="111"/>
      <c r="B115" s="70"/>
      <c r="C115" s="70"/>
      <c r="D115" s="99" t="s">
        <v>647</v>
      </c>
      <c r="E115" s="70"/>
      <c r="F115" s="70"/>
      <c r="G115" s="70"/>
      <c r="H115" s="70"/>
      <c r="I115" s="70"/>
      <c r="J115" s="70"/>
      <c r="K115" s="70"/>
      <c r="L115" s="70"/>
      <c r="M115" s="70"/>
      <c r="N115" s="70"/>
      <c r="O115" s="70"/>
      <c r="P115" s="89"/>
      <c r="R115" s="28"/>
    </row>
    <row r="116" spans="1:18" ht="18.75" x14ac:dyDescent="0.25">
      <c r="A116" s="111"/>
      <c r="B116" s="70"/>
      <c r="C116" s="70"/>
      <c r="D116" s="99" t="s">
        <v>648</v>
      </c>
      <c r="E116" s="70"/>
      <c r="F116" s="70"/>
      <c r="G116" s="70"/>
      <c r="H116" s="70"/>
      <c r="I116" s="70"/>
      <c r="J116" s="70"/>
      <c r="K116" s="70"/>
      <c r="L116" s="70"/>
      <c r="M116" s="70"/>
      <c r="N116" s="70"/>
      <c r="O116" s="70"/>
      <c r="P116" s="89"/>
      <c r="R116" s="28"/>
    </row>
    <row r="117" spans="1:18" ht="18.75" x14ac:dyDescent="0.25">
      <c r="A117" s="111"/>
      <c r="B117" s="70"/>
      <c r="C117" s="70"/>
      <c r="D117" s="99" t="s">
        <v>649</v>
      </c>
      <c r="E117" s="70"/>
      <c r="F117" s="70"/>
      <c r="G117" s="70"/>
      <c r="H117" s="70"/>
      <c r="I117" s="70"/>
      <c r="J117" s="70"/>
      <c r="K117" s="70"/>
      <c r="L117" s="70"/>
      <c r="M117" s="70"/>
      <c r="N117" s="70"/>
      <c r="O117" s="70"/>
      <c r="P117" s="89"/>
      <c r="R117" s="28"/>
    </row>
    <row r="118" spans="1:18" ht="18.75" x14ac:dyDescent="0.25">
      <c r="A118" s="111"/>
      <c r="B118" s="100"/>
      <c r="C118" s="70"/>
      <c r="D118" s="70" t="s">
        <v>650</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customHeight="1" x14ac:dyDescent="0.25">
      <c r="A120" s="92"/>
      <c r="B120" s="68"/>
      <c r="C120" s="170" t="s">
        <v>554</v>
      </c>
      <c r="D120" s="170"/>
      <c r="E120" s="170"/>
      <c r="F120" s="170"/>
      <c r="G120" s="170"/>
      <c r="H120" s="170"/>
      <c r="I120" s="170"/>
      <c r="J120" s="170"/>
      <c r="K120" s="170"/>
      <c r="L120" s="170"/>
      <c r="M120" s="170"/>
      <c r="N120" s="170"/>
      <c r="O120" s="170"/>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customHeight="1" x14ac:dyDescent="0.25">
      <c r="A123" s="92"/>
      <c r="B123" s="209" t="s">
        <v>721</v>
      </c>
      <c r="C123" s="209"/>
      <c r="D123" s="209"/>
      <c r="E123" s="209"/>
      <c r="F123" s="209"/>
      <c r="G123" s="209"/>
      <c r="H123" s="209"/>
      <c r="I123" s="209"/>
      <c r="J123" s="209"/>
      <c r="K123" s="209"/>
      <c r="L123" s="209"/>
      <c r="M123" s="209"/>
      <c r="N123" s="209"/>
      <c r="O123" s="209"/>
      <c r="P123" s="93"/>
      <c r="R123" s="28"/>
    </row>
    <row r="124" spans="1:18" ht="18.75" x14ac:dyDescent="0.25">
      <c r="A124" s="92"/>
      <c r="B124" s="70"/>
      <c r="C124" s="69" t="s">
        <v>714</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652</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customHeight="1" x14ac:dyDescent="0.25">
      <c r="A128" s="92"/>
      <c r="B128" s="68"/>
      <c r="C128" s="170" t="s">
        <v>554</v>
      </c>
      <c r="D128" s="170"/>
      <c r="E128" s="170"/>
      <c r="F128" s="170"/>
      <c r="G128" s="170"/>
      <c r="H128" s="170"/>
      <c r="I128" s="170"/>
      <c r="J128" s="170"/>
      <c r="K128" s="170"/>
      <c r="L128" s="170"/>
      <c r="M128" s="170"/>
      <c r="N128" s="170"/>
      <c r="O128" s="170"/>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70" t="s">
        <v>722</v>
      </c>
      <c r="C131" s="170"/>
      <c r="D131" s="170"/>
      <c r="E131" s="170"/>
      <c r="F131" s="170"/>
      <c r="G131" s="170"/>
      <c r="H131" s="170"/>
      <c r="I131" s="170"/>
      <c r="J131" s="170"/>
      <c r="K131" s="170"/>
      <c r="L131" s="170"/>
      <c r="M131" s="170"/>
      <c r="N131" s="170"/>
      <c r="O131" s="170"/>
      <c r="P131" s="93"/>
      <c r="R131" s="28"/>
    </row>
    <row r="132" spans="1:18" ht="18.75" x14ac:dyDescent="0.25">
      <c r="A132" s="92"/>
      <c r="B132" s="70"/>
      <c r="C132" s="69" t="s">
        <v>654</v>
      </c>
      <c r="D132" s="70"/>
      <c r="E132" s="70"/>
      <c r="F132" s="70"/>
      <c r="G132" s="70"/>
      <c r="H132" s="70"/>
      <c r="I132" s="70"/>
      <c r="J132" s="70"/>
      <c r="K132" s="70"/>
      <c r="L132" s="70"/>
      <c r="M132" s="70"/>
      <c r="N132" s="70"/>
      <c r="O132" s="70"/>
      <c r="P132" s="93"/>
      <c r="R132" s="28"/>
    </row>
    <row r="133" spans="1:18" ht="18.75" x14ac:dyDescent="0.25">
      <c r="A133" s="92"/>
      <c r="B133" s="70"/>
      <c r="C133" s="70"/>
      <c r="D133" s="70" t="s">
        <v>655</v>
      </c>
      <c r="E133" s="69"/>
      <c r="F133" s="70"/>
      <c r="G133" s="70"/>
      <c r="H133" s="70"/>
      <c r="I133" s="70"/>
      <c r="J133" s="70"/>
      <c r="K133" s="70"/>
      <c r="L133" s="70"/>
      <c r="M133" s="70"/>
      <c r="N133" s="70"/>
      <c r="O133" s="70"/>
      <c r="P133" s="93"/>
      <c r="R133" s="28"/>
    </row>
    <row r="134" spans="1:18" ht="18.75" x14ac:dyDescent="0.25">
      <c r="A134" s="92"/>
      <c r="B134" s="70"/>
      <c r="C134" s="70"/>
      <c r="D134" s="70" t="s">
        <v>656</v>
      </c>
      <c r="E134" s="100"/>
      <c r="F134" s="100"/>
      <c r="G134" s="100"/>
      <c r="H134" s="100"/>
      <c r="I134" s="100"/>
      <c r="J134" s="100"/>
      <c r="K134" s="100"/>
      <c r="L134" s="100"/>
      <c r="M134" s="100"/>
      <c r="N134" s="100"/>
      <c r="O134" s="100"/>
      <c r="P134" s="93"/>
      <c r="R134" s="28"/>
    </row>
    <row r="135" spans="1:18" ht="18.75" x14ac:dyDescent="0.25">
      <c r="A135" s="92"/>
      <c r="B135" s="70"/>
      <c r="C135" s="70"/>
      <c r="D135" s="70" t="s">
        <v>657</v>
      </c>
      <c r="E135" s="100"/>
      <c r="F135" s="100"/>
      <c r="G135" s="100"/>
      <c r="H135" s="100"/>
      <c r="I135" s="100"/>
      <c r="J135" s="100"/>
      <c r="K135" s="100"/>
      <c r="L135" s="100"/>
      <c r="M135" s="100"/>
      <c r="N135" s="100"/>
      <c r="O135" s="100"/>
      <c r="P135" s="93"/>
      <c r="R135" s="28"/>
    </row>
    <row r="136" spans="1:18" ht="18.75" x14ac:dyDescent="0.25">
      <c r="A136" s="92"/>
      <c r="B136" s="70"/>
      <c r="C136" s="70"/>
      <c r="D136" s="70" t="s">
        <v>658</v>
      </c>
      <c r="E136" s="69"/>
      <c r="F136" s="70"/>
      <c r="G136" s="70"/>
      <c r="H136" s="70"/>
      <c r="I136" s="70"/>
      <c r="J136" s="70"/>
      <c r="K136" s="70"/>
      <c r="L136" s="70"/>
      <c r="M136" s="70"/>
      <c r="N136" s="70"/>
      <c r="O136" s="70"/>
      <c r="P136" s="93"/>
      <c r="R136" s="28"/>
    </row>
    <row r="137" spans="1:18" ht="18.75" x14ac:dyDescent="0.25">
      <c r="A137" s="92"/>
      <c r="B137" s="70"/>
      <c r="C137" s="70"/>
      <c r="D137" s="70" t="s">
        <v>725</v>
      </c>
      <c r="E137" s="69"/>
      <c r="F137" s="70"/>
      <c r="G137" s="70"/>
      <c r="H137" s="70"/>
      <c r="I137" s="70"/>
      <c r="J137" s="70"/>
      <c r="K137" s="70"/>
      <c r="L137" s="70"/>
      <c r="M137" s="70"/>
      <c r="N137" s="70"/>
      <c r="O137" s="70"/>
      <c r="P137" s="93"/>
      <c r="R137" s="28"/>
    </row>
    <row r="138" spans="1:18" ht="18.75" x14ac:dyDescent="0.25">
      <c r="A138" s="92"/>
      <c r="B138" s="70"/>
      <c r="C138" s="70"/>
      <c r="D138" s="70" t="s">
        <v>660</v>
      </c>
      <c r="E138" s="69"/>
      <c r="F138" s="70"/>
      <c r="G138" s="70"/>
      <c r="H138" s="70"/>
      <c r="I138" s="70"/>
      <c r="J138" s="70"/>
      <c r="K138" s="70"/>
      <c r="L138" s="70"/>
      <c r="M138" s="70"/>
      <c r="N138" s="70"/>
      <c r="O138" s="70"/>
      <c r="P138" s="93"/>
      <c r="R138" s="28"/>
    </row>
    <row r="139" spans="1:18" ht="18.75" x14ac:dyDescent="0.25">
      <c r="A139" s="92"/>
      <c r="B139" s="70"/>
      <c r="C139" s="70"/>
      <c r="D139" s="70" t="s">
        <v>616</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customHeight="1" x14ac:dyDescent="0.25">
      <c r="A141" s="92"/>
      <c r="B141" s="68"/>
      <c r="C141" s="170" t="s">
        <v>554</v>
      </c>
      <c r="D141" s="170"/>
      <c r="E141" s="170"/>
      <c r="F141" s="170"/>
      <c r="G141" s="170"/>
      <c r="H141" s="170"/>
      <c r="I141" s="170"/>
      <c r="J141" s="170"/>
      <c r="K141" s="170"/>
      <c r="L141" s="170"/>
      <c r="M141" s="170"/>
      <c r="N141" s="170"/>
      <c r="O141" s="170"/>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70" t="s">
        <v>723</v>
      </c>
      <c r="C144" s="170"/>
      <c r="D144" s="170"/>
      <c r="E144" s="170"/>
      <c r="F144" s="170"/>
      <c r="G144" s="170"/>
      <c r="H144" s="170"/>
      <c r="I144" s="170"/>
      <c r="J144" s="170"/>
      <c r="K144" s="170"/>
      <c r="L144" s="170"/>
      <c r="M144" s="170"/>
      <c r="N144" s="170"/>
      <c r="O144" s="170"/>
      <c r="P144" s="93"/>
      <c r="R144" s="28"/>
    </row>
    <row r="145" spans="1:18" ht="18.75" x14ac:dyDescent="0.25">
      <c r="A145" s="92"/>
      <c r="B145" s="70"/>
      <c r="C145" s="69" t="s">
        <v>654</v>
      </c>
      <c r="D145" s="70"/>
      <c r="E145" s="70"/>
      <c r="F145" s="70"/>
      <c r="G145" s="70"/>
      <c r="H145" s="70"/>
      <c r="I145" s="70"/>
      <c r="J145" s="70"/>
      <c r="K145" s="70"/>
      <c r="L145" s="70"/>
      <c r="M145" s="70"/>
      <c r="N145" s="70"/>
      <c r="O145" s="70"/>
      <c r="P145" s="93"/>
      <c r="R145" s="28"/>
    </row>
    <row r="146" spans="1:18" ht="18.75" x14ac:dyDescent="0.25">
      <c r="A146" s="92"/>
      <c r="B146" s="70"/>
      <c r="C146" s="70"/>
      <c r="D146" s="70" t="s">
        <v>726</v>
      </c>
      <c r="E146" s="69"/>
      <c r="F146" s="70"/>
      <c r="G146" s="70"/>
      <c r="H146" s="70"/>
      <c r="I146" s="70"/>
      <c r="J146" s="70"/>
      <c r="K146" s="70"/>
      <c r="L146" s="70"/>
      <c r="M146" s="70"/>
      <c r="N146" s="70"/>
      <c r="O146" s="70"/>
      <c r="P146" s="93"/>
      <c r="R146" s="28"/>
    </row>
    <row r="147" spans="1:18" ht="18.75" x14ac:dyDescent="0.25">
      <c r="A147" s="92"/>
      <c r="B147" s="70"/>
      <c r="C147" s="70"/>
      <c r="D147" s="70" t="s">
        <v>663</v>
      </c>
      <c r="E147" s="100"/>
      <c r="F147" s="100"/>
      <c r="G147" s="100"/>
      <c r="H147" s="100"/>
      <c r="I147" s="100"/>
      <c r="J147" s="100"/>
      <c r="K147" s="100"/>
      <c r="L147" s="100"/>
      <c r="M147" s="100"/>
      <c r="N147" s="100"/>
      <c r="O147" s="100"/>
      <c r="P147" s="93"/>
      <c r="R147" s="28"/>
    </row>
    <row r="148" spans="1:18" ht="18.75" x14ac:dyDescent="0.25">
      <c r="A148" s="92"/>
      <c r="B148" s="70"/>
      <c r="C148" s="70"/>
      <c r="D148" s="70" t="s">
        <v>664</v>
      </c>
      <c r="E148" s="100"/>
      <c r="F148" s="100"/>
      <c r="G148" s="100"/>
      <c r="H148" s="100"/>
      <c r="I148" s="100"/>
      <c r="J148" s="100"/>
      <c r="K148" s="100"/>
      <c r="L148" s="100"/>
      <c r="M148" s="100"/>
      <c r="N148" s="100"/>
      <c r="O148" s="100"/>
      <c r="P148" s="93"/>
      <c r="R148" s="28"/>
    </row>
    <row r="149" spans="1:18" ht="18.75" x14ac:dyDescent="0.25">
      <c r="A149" s="92"/>
      <c r="B149" s="70"/>
      <c r="C149" s="70"/>
      <c r="D149" s="70" t="s">
        <v>616</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customHeight="1" x14ac:dyDescent="0.25">
      <c r="A151" s="92"/>
      <c r="B151" s="68"/>
      <c r="C151" s="170" t="s">
        <v>554</v>
      </c>
      <c r="D151" s="170"/>
      <c r="E151" s="170"/>
      <c r="F151" s="170"/>
      <c r="G151" s="170"/>
      <c r="H151" s="170"/>
      <c r="I151" s="170"/>
      <c r="J151" s="170"/>
      <c r="K151" s="170"/>
      <c r="L151" s="170"/>
      <c r="M151" s="170"/>
      <c r="N151" s="170"/>
      <c r="O151" s="170"/>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9" t="s">
        <v>724</v>
      </c>
      <c r="C154" s="209"/>
      <c r="D154" s="209"/>
      <c r="E154" s="209"/>
      <c r="F154" s="209"/>
      <c r="G154" s="209"/>
      <c r="H154" s="209"/>
      <c r="I154" s="209"/>
      <c r="J154" s="209"/>
      <c r="K154" s="209"/>
      <c r="L154" s="209"/>
      <c r="M154" s="209"/>
      <c r="N154" s="209"/>
      <c r="O154" s="209"/>
      <c r="P154" s="93"/>
      <c r="R154" s="28"/>
    </row>
    <row r="155" spans="1:18" ht="31.5" customHeight="1" x14ac:dyDescent="0.25">
      <c r="A155" s="92"/>
      <c r="B155" s="70"/>
      <c r="C155" s="69" t="s">
        <v>714</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666</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customHeight="1" x14ac:dyDescent="0.25">
      <c r="A159" s="92"/>
      <c r="B159" s="68"/>
      <c r="C159" s="170" t="s">
        <v>554</v>
      </c>
      <c r="D159" s="170"/>
      <c r="E159" s="170"/>
      <c r="F159" s="170"/>
      <c r="G159" s="170"/>
      <c r="H159" s="170"/>
      <c r="I159" s="170"/>
      <c r="J159" s="170"/>
      <c r="K159" s="170"/>
      <c r="L159" s="170"/>
      <c r="M159" s="170"/>
      <c r="N159" s="170"/>
      <c r="O159" s="170"/>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9" t="s">
        <v>1021</v>
      </c>
      <c r="C162" s="209"/>
      <c r="D162" s="209"/>
      <c r="E162" s="209"/>
      <c r="F162" s="209"/>
      <c r="G162" s="209"/>
      <c r="H162" s="209"/>
      <c r="I162" s="209"/>
      <c r="J162" s="209"/>
      <c r="K162" s="209"/>
      <c r="L162" s="209"/>
      <c r="M162" s="209"/>
      <c r="N162" s="209"/>
      <c r="O162" s="209"/>
      <c r="P162" s="93"/>
      <c r="R162" s="28"/>
    </row>
    <row r="163" spans="1:18" ht="18.75" x14ac:dyDescent="0.25">
      <c r="A163" s="92"/>
      <c r="B163" s="70"/>
      <c r="C163" s="69" t="s">
        <v>714</v>
      </c>
      <c r="D163" s="70"/>
      <c r="E163" s="70"/>
      <c r="F163" s="70"/>
      <c r="G163" s="70"/>
      <c r="H163" s="70"/>
      <c r="I163" s="70"/>
      <c r="J163" s="70"/>
      <c r="K163" s="70"/>
      <c r="L163" s="70"/>
      <c r="M163" s="70"/>
      <c r="N163" s="70"/>
      <c r="O163" s="70"/>
      <c r="P163" s="93"/>
      <c r="R163" s="28"/>
    </row>
    <row r="164" spans="1:18" ht="18.75" x14ac:dyDescent="0.25">
      <c r="A164" s="92"/>
      <c r="B164" s="70"/>
      <c r="C164" s="70"/>
      <c r="D164" s="70" t="s">
        <v>667</v>
      </c>
      <c r="E164" s="69"/>
      <c r="F164" s="70"/>
      <c r="G164" s="70"/>
      <c r="H164" s="70"/>
      <c r="I164" s="70"/>
      <c r="J164" s="70"/>
      <c r="K164" s="70"/>
      <c r="L164" s="70"/>
      <c r="M164" s="70"/>
      <c r="N164" s="70"/>
      <c r="O164" s="70"/>
      <c r="P164" s="93"/>
      <c r="R164" s="28"/>
    </row>
    <row r="165" spans="1:18" ht="18.75" x14ac:dyDescent="0.25">
      <c r="A165" s="92"/>
      <c r="B165" s="70"/>
      <c r="C165" s="70"/>
      <c r="D165" s="70" t="s">
        <v>668</v>
      </c>
      <c r="E165" s="100"/>
      <c r="F165" s="100"/>
      <c r="G165" s="100"/>
      <c r="H165" s="100"/>
      <c r="I165" s="100"/>
      <c r="J165" s="100"/>
      <c r="K165" s="100"/>
      <c r="L165" s="100"/>
      <c r="M165" s="100"/>
      <c r="N165" s="100"/>
      <c r="O165" s="100"/>
      <c r="P165" s="93"/>
      <c r="R165" s="28"/>
    </row>
    <row r="166" spans="1:18" ht="18.75" x14ac:dyDescent="0.25">
      <c r="A166" s="92"/>
      <c r="B166" s="70"/>
      <c r="C166" s="70"/>
      <c r="D166" s="70" t="s">
        <v>669</v>
      </c>
      <c r="E166" s="100"/>
      <c r="F166" s="100"/>
      <c r="G166" s="100"/>
      <c r="H166" s="100"/>
      <c r="I166" s="100"/>
      <c r="J166" s="100"/>
      <c r="K166" s="100"/>
      <c r="L166" s="100"/>
      <c r="M166" s="100"/>
      <c r="N166" s="100"/>
      <c r="O166" s="100"/>
      <c r="P166" s="93"/>
      <c r="R166" s="28"/>
    </row>
    <row r="167" spans="1:18" ht="18.75" x14ac:dyDescent="0.25">
      <c r="A167" s="92"/>
      <c r="B167" s="70"/>
      <c r="C167" s="70"/>
      <c r="D167" s="70" t="s">
        <v>670</v>
      </c>
      <c r="E167" s="69"/>
      <c r="F167" s="70"/>
      <c r="G167" s="70"/>
      <c r="H167" s="70"/>
      <c r="I167" s="70"/>
      <c r="J167" s="70"/>
      <c r="K167" s="70"/>
      <c r="L167" s="70"/>
      <c r="M167" s="70"/>
      <c r="N167" s="70"/>
      <c r="O167" s="70"/>
      <c r="P167" s="93"/>
      <c r="R167" s="28"/>
    </row>
    <row r="168" spans="1:18" ht="18.75" x14ac:dyDescent="0.25">
      <c r="A168" s="92"/>
      <c r="B168" s="70"/>
      <c r="C168" s="70"/>
      <c r="D168" s="70" t="s">
        <v>671</v>
      </c>
      <c r="E168" s="69"/>
      <c r="F168" s="70"/>
      <c r="G168" s="70"/>
      <c r="H168" s="70"/>
      <c r="I168" s="70"/>
      <c r="J168" s="70"/>
      <c r="K168" s="70"/>
      <c r="L168" s="70"/>
      <c r="M168" s="70"/>
      <c r="N168" s="70"/>
      <c r="O168" s="70"/>
      <c r="P168" s="93"/>
      <c r="R168" s="28"/>
    </row>
    <row r="169" spans="1:18" ht="18.75" x14ac:dyDescent="0.25">
      <c r="A169" s="92"/>
      <c r="B169" s="70"/>
      <c r="C169" s="70"/>
      <c r="D169" s="70" t="s">
        <v>672</v>
      </c>
      <c r="E169" s="69"/>
      <c r="F169" s="70"/>
      <c r="G169" s="70"/>
      <c r="H169" s="70"/>
      <c r="I169" s="70"/>
      <c r="J169" s="70"/>
      <c r="K169" s="70"/>
      <c r="L169" s="70"/>
      <c r="M169" s="70"/>
      <c r="N169" s="70"/>
      <c r="O169" s="70"/>
      <c r="P169" s="93"/>
      <c r="R169" s="28"/>
    </row>
    <row r="170" spans="1:18" ht="18.75" x14ac:dyDescent="0.25">
      <c r="A170" s="92"/>
      <c r="B170" s="70"/>
      <c r="C170" s="70"/>
      <c r="D170" s="70" t="s">
        <v>616</v>
      </c>
      <c r="E170" s="69"/>
      <c r="F170" s="70"/>
      <c r="G170" s="70"/>
      <c r="H170" s="70"/>
      <c r="I170" s="70"/>
      <c r="J170" s="70"/>
      <c r="K170" s="70"/>
      <c r="L170" s="70"/>
      <c r="M170" s="70"/>
      <c r="N170" s="70"/>
      <c r="O170" s="70"/>
      <c r="P170" s="93"/>
      <c r="R170" s="28"/>
    </row>
    <row r="171" spans="1:18" ht="18.75" x14ac:dyDescent="0.25">
      <c r="A171" s="92"/>
      <c r="B171" s="70"/>
      <c r="C171" s="70"/>
      <c r="D171" s="70" t="s">
        <v>621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customHeight="1" x14ac:dyDescent="0.25">
      <c r="A173" s="92"/>
      <c r="B173" s="68"/>
      <c r="C173" s="170" t="s">
        <v>554</v>
      </c>
      <c r="D173" s="170"/>
      <c r="E173" s="170"/>
      <c r="F173" s="170"/>
      <c r="G173" s="170"/>
      <c r="H173" s="170"/>
      <c r="I173" s="170"/>
      <c r="J173" s="170"/>
      <c r="K173" s="170"/>
      <c r="L173" s="170"/>
      <c r="M173" s="170"/>
      <c r="N173" s="170"/>
      <c r="O173" s="170"/>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customHeight="1" x14ac:dyDescent="0.25">
      <c r="A176" s="92"/>
      <c r="B176" s="229" t="s">
        <v>673</v>
      </c>
      <c r="C176" s="229"/>
      <c r="D176" s="229"/>
      <c r="E176" s="229"/>
      <c r="F176" s="229"/>
      <c r="G176" s="229"/>
      <c r="H176" s="229"/>
      <c r="I176" s="229"/>
      <c r="J176" s="229"/>
      <c r="K176" s="229"/>
      <c r="L176" s="229"/>
      <c r="M176" s="229"/>
      <c r="N176" s="229"/>
      <c r="O176" s="22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jkUu17PWhCjl2zJuejPvoh5p3K3V/4yAZYWgvv4hU4d84SVqE0jUJ111WuY2CNiWvMDuXfzNqeO34EeiPR6Suw==" saltValue="JRWFxWAICEb/JScZPRsh3w==" spinCount="100000" sheet="1" objects="1" scenarios="1" formatCells="0" formatColumns="0" formatRows="0" sort="0" autoFilter="0"/>
  <mergeCells count="85">
    <mergeCell ref="B176:O176"/>
    <mergeCell ref="C141:O141"/>
    <mergeCell ref="C142:O142"/>
    <mergeCell ref="B144:O144"/>
    <mergeCell ref="C151:O151"/>
    <mergeCell ref="C152:O152"/>
    <mergeCell ref="B154:O154"/>
    <mergeCell ref="C159:O159"/>
    <mergeCell ref="C160:O160"/>
    <mergeCell ref="B162:O162"/>
    <mergeCell ref="C173:O173"/>
    <mergeCell ref="C174:O174"/>
    <mergeCell ref="B131:O131"/>
    <mergeCell ref="N105:O105"/>
    <mergeCell ref="C106:M106"/>
    <mergeCell ref="N106:O106"/>
    <mergeCell ref="C108:O108"/>
    <mergeCell ref="C109:O109"/>
    <mergeCell ref="B111:O111"/>
    <mergeCell ref="C120:O120"/>
    <mergeCell ref="C121:O121"/>
    <mergeCell ref="B123:O123"/>
    <mergeCell ref="C128:O128"/>
    <mergeCell ref="C129:O12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D87:J87"/>
    <mergeCell ref="K87:L87"/>
    <mergeCell ref="D88:J88"/>
    <mergeCell ref="K88:L88"/>
    <mergeCell ref="D89:J89"/>
    <mergeCell ref="K89:L89"/>
    <mergeCell ref="B84:O84"/>
    <mergeCell ref="D56:O56"/>
    <mergeCell ref="D57:O57"/>
    <mergeCell ref="D58:O58"/>
    <mergeCell ref="D59:O59"/>
    <mergeCell ref="C63:O63"/>
    <mergeCell ref="C64:O64"/>
    <mergeCell ref="C72:O72"/>
    <mergeCell ref="C73:O73"/>
    <mergeCell ref="B75:O75"/>
    <mergeCell ref="C81:O81"/>
    <mergeCell ref="C82:O82"/>
    <mergeCell ref="B53:O53"/>
    <mergeCell ref="C25:E25"/>
    <mergeCell ref="C26:E26"/>
    <mergeCell ref="C27:E27"/>
    <mergeCell ref="C29:O29"/>
    <mergeCell ref="C30:O30"/>
    <mergeCell ref="B32:O32"/>
    <mergeCell ref="C41:O41"/>
    <mergeCell ref="C42:O42"/>
    <mergeCell ref="B44:O44"/>
    <mergeCell ref="C50:O50"/>
    <mergeCell ref="C51:O51"/>
    <mergeCell ref="C24:E24"/>
    <mergeCell ref="B12:O12"/>
    <mergeCell ref="C14:F14"/>
    <mergeCell ref="C15:E15"/>
    <mergeCell ref="C16:E16"/>
    <mergeCell ref="C17:E17"/>
    <mergeCell ref="C18:E18"/>
    <mergeCell ref="C19:E19"/>
    <mergeCell ref="C20:E20"/>
    <mergeCell ref="C21:E21"/>
    <mergeCell ref="C22:E22"/>
    <mergeCell ref="C23:E23"/>
    <mergeCell ref="C10:O10"/>
    <mergeCell ref="B1:O1"/>
    <mergeCell ref="B3:O3"/>
    <mergeCell ref="C6:F6"/>
    <mergeCell ref="C7:F7"/>
    <mergeCell ref="C9:O9"/>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Option Button 1">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40962" r:id="rId5" name="Option Button 2">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40963" r:id="rId6" name="Option Button 3">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40964" r:id="rId7" name="Option Button 4">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40965"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40966"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40967"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40979"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40980"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40981"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40982"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40983"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40984"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40985"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40986"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40987"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40988"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40989"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40990"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40991"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40992"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40994"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40995"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40996"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40997"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40998"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40999"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41000"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41001"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41002"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41003"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41004"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41005"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41006"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41007"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41008"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41009"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41010"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41011"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41012"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41013"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41014" r:id="rId57" name="Check Box 54">
              <controlPr defaultSize="0" autoFill="0" autoLine="0" autoPict="0">
                <anchor moveWithCells="1">
                  <from>
                    <xdr:col>2</xdr:col>
                    <xdr:colOff>400050</xdr:colOff>
                    <xdr:row>56</xdr:row>
                    <xdr:rowOff>76200</xdr:rowOff>
                  </from>
                  <to>
                    <xdr:col>3</xdr:col>
                    <xdr:colOff>38100</xdr:colOff>
                    <xdr:row>56</xdr:row>
                    <xdr:rowOff>295275</xdr:rowOff>
                  </to>
                </anchor>
              </controlPr>
            </control>
          </mc:Choice>
        </mc:AlternateContent>
        <mc:AlternateContent xmlns:mc="http://schemas.openxmlformats.org/markup-compatibility/2006">
          <mc:Choice Requires="x14">
            <control shapeId="41015"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41016"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41017"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41018"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41019"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41020"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41021"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41022"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41023"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1024"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1025"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1026"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1027"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1028"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1029"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4" width="9.140625" style="28"/>
    <col min="15" max="15" width="15.5703125" style="28" customWidth="1"/>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32" t="s">
        <v>727</v>
      </c>
      <c r="C1" s="232"/>
      <c r="D1" s="232"/>
      <c r="E1" s="232"/>
      <c r="F1" s="232"/>
      <c r="G1" s="232"/>
      <c r="H1" s="232"/>
      <c r="I1" s="232"/>
      <c r="J1" s="232"/>
      <c r="K1" s="232"/>
      <c r="L1" s="232"/>
      <c r="M1" s="232"/>
      <c r="N1" s="232"/>
      <c r="O1" s="23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9" t="s">
        <v>728</v>
      </c>
      <c r="C3" s="209"/>
      <c r="D3" s="209"/>
      <c r="E3" s="209"/>
      <c r="F3" s="209"/>
      <c r="G3" s="209"/>
      <c r="H3" s="209"/>
      <c r="I3" s="209"/>
      <c r="J3" s="209"/>
      <c r="K3" s="209"/>
      <c r="L3" s="209"/>
      <c r="M3" s="209"/>
      <c r="N3" s="209"/>
      <c r="O3" s="209"/>
      <c r="P3" s="93"/>
      <c r="R3" s="28"/>
    </row>
    <row r="4" spans="1:18" ht="18.75" x14ac:dyDescent="0.25">
      <c r="A4" s="92"/>
      <c r="B4" s="68"/>
      <c r="C4" s="69" t="s">
        <v>729</v>
      </c>
      <c r="D4" s="70"/>
      <c r="E4" s="70"/>
      <c r="F4" s="70"/>
      <c r="G4" s="70"/>
      <c r="H4" s="70"/>
      <c r="I4" s="70"/>
      <c r="J4" s="70"/>
      <c r="K4" s="70"/>
      <c r="L4" s="70"/>
      <c r="M4" s="70"/>
      <c r="N4" s="70"/>
      <c r="O4" s="70"/>
      <c r="P4" s="93"/>
      <c r="R4" s="28"/>
    </row>
    <row r="5" spans="1:18" ht="18.75" x14ac:dyDescent="0.25">
      <c r="A5" s="92"/>
      <c r="B5" s="68"/>
      <c r="C5" s="69"/>
      <c r="D5" s="70"/>
      <c r="E5" s="70"/>
      <c r="F5" s="70"/>
      <c r="G5" s="94" t="s">
        <v>558</v>
      </c>
      <c r="H5" s="94" t="s">
        <v>608</v>
      </c>
      <c r="I5" s="70"/>
      <c r="J5" s="70"/>
      <c r="K5" s="70"/>
      <c r="L5" s="70"/>
      <c r="M5" s="70"/>
      <c r="N5" s="70"/>
      <c r="O5" s="70"/>
      <c r="P5" s="93"/>
      <c r="R5" s="28"/>
    </row>
    <row r="6" spans="1:18" ht="18.75" x14ac:dyDescent="0.25">
      <c r="A6" s="92"/>
      <c r="B6" s="68"/>
      <c r="C6" s="233" t="s">
        <v>609</v>
      </c>
      <c r="D6" s="233"/>
      <c r="E6" s="233"/>
      <c r="F6" s="233"/>
      <c r="G6" s="65" t="s">
        <v>978</v>
      </c>
      <c r="H6" s="65" t="s">
        <v>978</v>
      </c>
      <c r="I6" s="70"/>
      <c r="J6" s="70"/>
      <c r="K6" s="70"/>
      <c r="L6" s="70"/>
      <c r="M6" s="70"/>
      <c r="N6" s="70"/>
      <c r="O6" s="70"/>
      <c r="P6" s="93"/>
      <c r="R6" s="28"/>
    </row>
    <row r="7" spans="1:18" ht="18.75" x14ac:dyDescent="0.25">
      <c r="A7" s="92"/>
      <c r="B7" s="68"/>
      <c r="C7" s="233" t="s">
        <v>610</v>
      </c>
      <c r="D7" s="233"/>
      <c r="E7" s="233"/>
      <c r="F7" s="233"/>
      <c r="G7" s="65" t="s">
        <v>978</v>
      </c>
      <c r="H7" s="65" t="s">
        <v>978</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customHeight="1" x14ac:dyDescent="0.25">
      <c r="A9" s="92"/>
      <c r="B9" s="68"/>
      <c r="C9" s="170" t="s">
        <v>554</v>
      </c>
      <c r="D9" s="170"/>
      <c r="E9" s="170"/>
      <c r="F9" s="170"/>
      <c r="G9" s="170"/>
      <c r="H9" s="170"/>
      <c r="I9" s="170"/>
      <c r="J9" s="170"/>
      <c r="K9" s="170"/>
      <c r="L9" s="170"/>
      <c r="M9" s="170"/>
      <c r="N9" s="170"/>
      <c r="O9" s="170"/>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9" t="s">
        <v>1071</v>
      </c>
      <c r="C12" s="209"/>
      <c r="D12" s="209"/>
      <c r="E12" s="209"/>
      <c r="F12" s="209"/>
      <c r="G12" s="209"/>
      <c r="H12" s="209"/>
      <c r="I12" s="209"/>
      <c r="J12" s="209"/>
      <c r="K12" s="209"/>
      <c r="L12" s="209"/>
      <c r="M12" s="209"/>
      <c r="N12" s="209"/>
      <c r="O12" s="209"/>
      <c r="P12" s="93"/>
      <c r="R12" s="28"/>
    </row>
    <row r="13" spans="1:18" ht="18.75" x14ac:dyDescent="0.25">
      <c r="A13" s="92"/>
      <c r="B13" s="68"/>
      <c r="C13" s="69" t="s">
        <v>729</v>
      </c>
      <c r="D13" s="70"/>
      <c r="E13" s="70"/>
      <c r="F13" s="70"/>
      <c r="G13" s="70"/>
      <c r="H13" s="70"/>
      <c r="I13" s="70"/>
      <c r="J13" s="70"/>
      <c r="K13" s="70"/>
      <c r="L13" s="70"/>
      <c r="M13" s="70"/>
      <c r="N13" s="70"/>
      <c r="O13" s="70"/>
      <c r="P13" s="93"/>
      <c r="R13" s="28"/>
    </row>
    <row r="14" spans="1:18" ht="44.25" customHeight="1" x14ac:dyDescent="0.25">
      <c r="A14" s="92"/>
      <c r="B14" s="68"/>
      <c r="C14" s="206" t="s">
        <v>674</v>
      </c>
      <c r="D14" s="207"/>
      <c r="E14" s="207"/>
      <c r="F14" s="208"/>
      <c r="G14" s="70"/>
      <c r="H14" s="70"/>
      <c r="I14" s="70"/>
      <c r="J14" s="70"/>
      <c r="K14" s="70"/>
      <c r="L14" s="70"/>
      <c r="M14" s="70"/>
      <c r="N14" s="70"/>
      <c r="O14" s="70"/>
      <c r="P14" s="93"/>
      <c r="R14" s="28"/>
    </row>
    <row r="15" spans="1:18" ht="18.75" customHeight="1" x14ac:dyDescent="0.25">
      <c r="A15" s="92"/>
      <c r="B15" s="68"/>
      <c r="C15" s="205" t="s">
        <v>560</v>
      </c>
      <c r="D15" s="205"/>
      <c r="E15" s="205"/>
      <c r="F15" s="97"/>
      <c r="G15" s="70"/>
      <c r="H15" s="70"/>
      <c r="I15" s="70"/>
      <c r="J15" s="70"/>
      <c r="K15" s="70"/>
      <c r="L15" s="70"/>
      <c r="M15" s="70"/>
      <c r="N15" s="70"/>
      <c r="O15" s="70"/>
      <c r="P15" s="93"/>
      <c r="R15" s="28"/>
    </row>
    <row r="16" spans="1:18" ht="18.75" customHeight="1" x14ac:dyDescent="0.25">
      <c r="A16" s="70"/>
      <c r="B16" s="68"/>
      <c r="C16" s="205" t="s">
        <v>561</v>
      </c>
      <c r="D16" s="205"/>
      <c r="E16" s="205"/>
      <c r="F16" s="97"/>
      <c r="G16" s="70"/>
      <c r="H16" s="70"/>
      <c r="I16" s="70"/>
      <c r="J16" s="70"/>
      <c r="K16" s="70"/>
      <c r="L16" s="70"/>
      <c r="M16" s="70"/>
      <c r="N16" s="70"/>
      <c r="O16" s="70"/>
      <c r="P16" s="93"/>
      <c r="Q16" s="98">
        <v>1</v>
      </c>
      <c r="R16" s="28"/>
    </row>
    <row r="17" spans="1:18" ht="18.75" customHeight="1" x14ac:dyDescent="0.25">
      <c r="A17" s="70"/>
      <c r="B17" s="68"/>
      <c r="C17" s="205" t="s">
        <v>562</v>
      </c>
      <c r="D17" s="205"/>
      <c r="E17" s="205"/>
      <c r="F17" s="97"/>
      <c r="G17" s="70"/>
      <c r="H17" s="70"/>
      <c r="I17" s="70"/>
      <c r="J17" s="70"/>
      <c r="K17" s="70"/>
      <c r="L17" s="70"/>
      <c r="M17" s="70"/>
      <c r="N17" s="70"/>
      <c r="O17" s="70"/>
      <c r="P17" s="93"/>
      <c r="Q17" s="98">
        <v>2</v>
      </c>
      <c r="R17" s="28"/>
    </row>
    <row r="18" spans="1:18" ht="18.75" customHeight="1" x14ac:dyDescent="0.25">
      <c r="A18" s="70"/>
      <c r="B18" s="68"/>
      <c r="C18" s="205" t="s">
        <v>563</v>
      </c>
      <c r="D18" s="205"/>
      <c r="E18" s="205"/>
      <c r="F18" s="97"/>
      <c r="G18" s="70"/>
      <c r="H18" s="70"/>
      <c r="I18" s="70"/>
      <c r="J18" s="70"/>
      <c r="K18" s="70"/>
      <c r="L18" s="70"/>
      <c r="M18" s="70"/>
      <c r="N18" s="70"/>
      <c r="O18" s="70"/>
      <c r="P18" s="93"/>
      <c r="Q18" s="98">
        <v>3</v>
      </c>
      <c r="R18" s="28"/>
    </row>
    <row r="19" spans="1:18" ht="18.75" customHeight="1" x14ac:dyDescent="0.25">
      <c r="A19" s="70"/>
      <c r="B19" s="68"/>
      <c r="C19" s="205" t="s">
        <v>564</v>
      </c>
      <c r="D19" s="205"/>
      <c r="E19" s="205"/>
      <c r="F19" s="97"/>
      <c r="G19" s="70"/>
      <c r="H19" s="70"/>
      <c r="I19" s="70"/>
      <c r="J19" s="70"/>
      <c r="K19" s="70"/>
      <c r="L19" s="70"/>
      <c r="M19" s="70"/>
      <c r="N19" s="70"/>
      <c r="O19" s="70"/>
      <c r="P19" s="93"/>
      <c r="Q19" s="98">
        <v>4</v>
      </c>
      <c r="R19" s="28"/>
    </row>
    <row r="20" spans="1:18" ht="18.75" customHeight="1" x14ac:dyDescent="0.25">
      <c r="A20" s="70"/>
      <c r="B20" s="68"/>
      <c r="C20" s="205" t="s">
        <v>565</v>
      </c>
      <c r="D20" s="205"/>
      <c r="E20" s="205"/>
      <c r="F20" s="97"/>
      <c r="G20" s="70"/>
      <c r="H20" s="70"/>
      <c r="I20" s="70"/>
      <c r="J20" s="70"/>
      <c r="K20" s="70"/>
      <c r="L20" s="70"/>
      <c r="M20" s="70"/>
      <c r="N20" s="70"/>
      <c r="O20" s="70"/>
      <c r="P20" s="93"/>
      <c r="Q20" s="98">
        <v>5</v>
      </c>
      <c r="R20" s="28"/>
    </row>
    <row r="21" spans="1:18" ht="18.75" customHeight="1" x14ac:dyDescent="0.25">
      <c r="A21" s="70"/>
      <c r="B21" s="68"/>
      <c r="C21" s="205" t="s">
        <v>566</v>
      </c>
      <c r="D21" s="205"/>
      <c r="E21" s="205"/>
      <c r="F21" s="97"/>
      <c r="G21" s="70"/>
      <c r="H21" s="70"/>
      <c r="I21" s="70"/>
      <c r="J21" s="70"/>
      <c r="K21" s="70"/>
      <c r="L21" s="70"/>
      <c r="M21" s="70"/>
      <c r="N21" s="70"/>
      <c r="O21" s="70"/>
      <c r="P21" s="93"/>
      <c r="Q21" s="98">
        <v>6</v>
      </c>
      <c r="R21" s="28"/>
    </row>
    <row r="22" spans="1:18" ht="18.75" customHeight="1" x14ac:dyDescent="0.25">
      <c r="A22" s="70"/>
      <c r="B22" s="68"/>
      <c r="C22" s="205" t="s">
        <v>567</v>
      </c>
      <c r="D22" s="205"/>
      <c r="E22" s="205"/>
      <c r="F22" s="97"/>
      <c r="G22" s="70"/>
      <c r="H22" s="70"/>
      <c r="I22" s="70"/>
      <c r="J22" s="70"/>
      <c r="K22" s="70"/>
      <c r="L22" s="70"/>
      <c r="M22" s="70"/>
      <c r="N22" s="70"/>
      <c r="O22" s="70"/>
      <c r="P22" s="93"/>
      <c r="Q22" s="98">
        <v>7</v>
      </c>
      <c r="R22" s="28"/>
    </row>
    <row r="23" spans="1:18" ht="18.75" customHeight="1" x14ac:dyDescent="0.25">
      <c r="A23" s="70"/>
      <c r="B23" s="68"/>
      <c r="C23" s="205" t="s">
        <v>568</v>
      </c>
      <c r="D23" s="205"/>
      <c r="E23" s="205"/>
      <c r="F23" s="97"/>
      <c r="G23" s="70"/>
      <c r="H23" s="70"/>
      <c r="I23" s="70"/>
      <c r="J23" s="70"/>
      <c r="K23" s="70"/>
      <c r="L23" s="70"/>
      <c r="M23" s="70"/>
      <c r="N23" s="70"/>
      <c r="O23" s="70"/>
      <c r="P23" s="93"/>
      <c r="Q23" s="98">
        <v>8</v>
      </c>
      <c r="R23" s="28"/>
    </row>
    <row r="24" spans="1:18" ht="18.75" customHeight="1" x14ac:dyDescent="0.25">
      <c r="A24" s="70"/>
      <c r="B24" s="68"/>
      <c r="C24" s="205" t="s">
        <v>569</v>
      </c>
      <c r="D24" s="205"/>
      <c r="E24" s="205"/>
      <c r="F24" s="97"/>
      <c r="G24" s="70"/>
      <c r="H24" s="70"/>
      <c r="I24" s="70"/>
      <c r="J24" s="70"/>
      <c r="K24" s="70"/>
      <c r="L24" s="70"/>
      <c r="M24" s="70"/>
      <c r="N24" s="70"/>
      <c r="O24" s="70"/>
      <c r="P24" s="93"/>
      <c r="Q24" s="98">
        <v>9</v>
      </c>
      <c r="R24" s="28"/>
    </row>
    <row r="25" spans="1:18" ht="18.75" customHeight="1" x14ac:dyDescent="0.25">
      <c r="A25" s="70"/>
      <c r="B25" s="68"/>
      <c r="C25" s="205" t="s">
        <v>570</v>
      </c>
      <c r="D25" s="205"/>
      <c r="E25" s="205"/>
      <c r="F25" s="97"/>
      <c r="G25" s="70"/>
      <c r="H25" s="70"/>
      <c r="I25" s="70"/>
      <c r="J25" s="70"/>
      <c r="K25" s="70"/>
      <c r="L25" s="70"/>
      <c r="M25" s="70"/>
      <c r="N25" s="70"/>
      <c r="O25" s="70"/>
      <c r="P25" s="93"/>
      <c r="Q25" s="98">
        <v>10</v>
      </c>
      <c r="R25" s="28"/>
    </row>
    <row r="26" spans="1:18" ht="18.75" customHeight="1" x14ac:dyDescent="0.25">
      <c r="A26" s="70"/>
      <c r="B26" s="68"/>
      <c r="C26" s="205" t="s">
        <v>1034</v>
      </c>
      <c r="D26" s="205"/>
      <c r="E26" s="205"/>
      <c r="F26" s="97"/>
      <c r="G26" s="70"/>
      <c r="H26" s="70"/>
      <c r="I26" s="70"/>
      <c r="J26" s="70"/>
      <c r="K26" s="70"/>
      <c r="L26" s="70"/>
      <c r="M26" s="70"/>
      <c r="N26" s="70"/>
      <c r="O26" s="70"/>
      <c r="P26" s="93"/>
      <c r="Q26" s="98">
        <v>11</v>
      </c>
      <c r="R26" s="28"/>
    </row>
    <row r="27" spans="1:18" ht="18.75" customHeight="1" x14ac:dyDescent="0.25">
      <c r="A27" s="70"/>
      <c r="B27" s="68"/>
      <c r="C27" s="205" t="s">
        <v>571</v>
      </c>
      <c r="D27" s="205"/>
      <c r="E27" s="205"/>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customHeight="1" x14ac:dyDescent="0.25">
      <c r="A29" s="92"/>
      <c r="B29" s="68"/>
      <c r="C29" s="170" t="s">
        <v>554</v>
      </c>
      <c r="D29" s="170"/>
      <c r="E29" s="170"/>
      <c r="F29" s="170"/>
      <c r="G29" s="170"/>
      <c r="H29" s="170"/>
      <c r="I29" s="170"/>
      <c r="J29" s="170"/>
      <c r="K29" s="170"/>
      <c r="L29" s="170"/>
      <c r="M29" s="170"/>
      <c r="N29" s="170"/>
      <c r="O29" s="170"/>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9" t="s">
        <v>612</v>
      </c>
      <c r="C32" s="209"/>
      <c r="D32" s="209"/>
      <c r="E32" s="209"/>
      <c r="F32" s="209"/>
      <c r="G32" s="209"/>
      <c r="H32" s="209"/>
      <c r="I32" s="209"/>
      <c r="J32" s="209"/>
      <c r="K32" s="209"/>
      <c r="L32" s="209"/>
      <c r="M32" s="209"/>
      <c r="N32" s="209"/>
      <c r="O32" s="209"/>
      <c r="P32" s="93"/>
      <c r="R32" s="28"/>
    </row>
    <row r="33" spans="1:18" ht="18.75" x14ac:dyDescent="0.25">
      <c r="A33" s="92"/>
      <c r="B33" s="70"/>
      <c r="C33" s="69" t="s">
        <v>729</v>
      </c>
      <c r="D33" s="70"/>
      <c r="E33" s="70"/>
      <c r="F33" s="70"/>
      <c r="G33" s="70"/>
      <c r="H33" s="70"/>
      <c r="I33" s="70"/>
      <c r="J33" s="70"/>
      <c r="K33" s="70"/>
      <c r="L33" s="70"/>
      <c r="M33" s="70"/>
      <c r="N33" s="70"/>
      <c r="O33" s="70"/>
      <c r="P33" s="93"/>
      <c r="R33" s="28"/>
    </row>
    <row r="34" spans="1:18" ht="18.75" x14ac:dyDescent="0.25">
      <c r="A34" s="92"/>
      <c r="B34" s="70"/>
      <c r="C34" s="70"/>
      <c r="D34" s="70" t="s">
        <v>613</v>
      </c>
      <c r="E34" s="69"/>
      <c r="F34" s="70"/>
      <c r="G34" s="70"/>
      <c r="H34" s="70"/>
      <c r="I34" s="70"/>
      <c r="J34" s="70"/>
      <c r="K34" s="70"/>
      <c r="L34" s="70"/>
      <c r="M34" s="70"/>
      <c r="N34" s="70"/>
      <c r="O34" s="70"/>
      <c r="P34" s="93"/>
      <c r="R34" s="28"/>
    </row>
    <row r="35" spans="1:18" ht="18.75" x14ac:dyDescent="0.25">
      <c r="A35" s="92"/>
      <c r="B35" s="70"/>
      <c r="C35" s="70"/>
      <c r="D35" s="70" t="s">
        <v>614</v>
      </c>
      <c r="E35" s="69"/>
      <c r="F35" s="70"/>
      <c r="G35" s="70"/>
      <c r="H35" s="70"/>
      <c r="I35" s="70"/>
      <c r="J35" s="70"/>
      <c r="K35" s="70"/>
      <c r="L35" s="70"/>
      <c r="M35" s="70"/>
      <c r="N35" s="70"/>
      <c r="O35" s="70"/>
      <c r="P35" s="93"/>
      <c r="R35" s="28"/>
    </row>
    <row r="36" spans="1:18" ht="18.75" x14ac:dyDescent="0.25">
      <c r="A36" s="92"/>
      <c r="B36" s="70"/>
      <c r="C36" s="70"/>
      <c r="D36" s="70" t="s">
        <v>675</v>
      </c>
      <c r="E36" s="69"/>
      <c r="F36" s="70"/>
      <c r="G36" s="70"/>
      <c r="H36" s="70"/>
      <c r="I36" s="70"/>
      <c r="J36" s="70"/>
      <c r="K36" s="70"/>
      <c r="L36" s="70"/>
      <c r="M36" s="70"/>
      <c r="N36" s="70"/>
      <c r="O36" s="70"/>
      <c r="P36" s="93"/>
      <c r="R36" s="28"/>
    </row>
    <row r="37" spans="1:18" ht="18.75" x14ac:dyDescent="0.25">
      <c r="A37" s="92"/>
      <c r="B37" s="70"/>
      <c r="C37" s="70"/>
      <c r="D37" s="99" t="s">
        <v>615</v>
      </c>
      <c r="E37" s="69"/>
      <c r="F37" s="70"/>
      <c r="G37" s="70"/>
      <c r="H37" s="70"/>
      <c r="I37" s="70"/>
      <c r="J37" s="70"/>
      <c r="K37" s="70"/>
      <c r="L37" s="70"/>
      <c r="M37" s="70"/>
      <c r="N37" s="70"/>
      <c r="O37" s="70"/>
      <c r="P37" s="93"/>
      <c r="R37" s="28"/>
    </row>
    <row r="38" spans="1:18" ht="18.75" x14ac:dyDescent="0.25">
      <c r="A38" s="92"/>
      <c r="B38" s="70"/>
      <c r="C38" s="70"/>
      <c r="D38" s="70" t="s">
        <v>571</v>
      </c>
      <c r="E38" s="69"/>
      <c r="F38" s="70"/>
      <c r="G38" s="70"/>
      <c r="H38" s="70"/>
      <c r="I38" s="70"/>
      <c r="J38" s="70"/>
      <c r="K38" s="70"/>
      <c r="L38" s="70"/>
      <c r="M38" s="70"/>
      <c r="N38" s="70"/>
      <c r="O38" s="70"/>
      <c r="P38" s="93"/>
      <c r="R38" s="28"/>
    </row>
    <row r="39" spans="1:18" ht="18.75" x14ac:dyDescent="0.25">
      <c r="A39" s="92"/>
      <c r="B39" s="68"/>
      <c r="C39" s="70"/>
      <c r="D39" s="70" t="s">
        <v>616</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customHeight="1" x14ac:dyDescent="0.25">
      <c r="A41" s="92"/>
      <c r="B41" s="68"/>
      <c r="C41" s="170" t="s">
        <v>554</v>
      </c>
      <c r="D41" s="170"/>
      <c r="E41" s="170"/>
      <c r="F41" s="170"/>
      <c r="G41" s="170"/>
      <c r="H41" s="170"/>
      <c r="I41" s="170"/>
      <c r="J41" s="170"/>
      <c r="K41" s="170"/>
      <c r="L41" s="170"/>
      <c r="M41" s="170"/>
      <c r="N41" s="170"/>
      <c r="O41" s="170"/>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9" t="s">
        <v>617</v>
      </c>
      <c r="C44" s="209"/>
      <c r="D44" s="209"/>
      <c r="E44" s="209"/>
      <c r="F44" s="209"/>
      <c r="G44" s="209"/>
      <c r="H44" s="209"/>
      <c r="I44" s="209"/>
      <c r="J44" s="209"/>
      <c r="K44" s="209"/>
      <c r="L44" s="209"/>
      <c r="M44" s="209"/>
      <c r="N44" s="209"/>
      <c r="O44" s="209"/>
      <c r="P44" s="93"/>
      <c r="R44" s="28"/>
    </row>
    <row r="45" spans="1:18" ht="18.75" x14ac:dyDescent="0.25">
      <c r="A45" s="92"/>
      <c r="B45" s="70"/>
      <c r="C45" s="69" t="s">
        <v>729</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70" t="s">
        <v>618</v>
      </c>
      <c r="D50" s="170"/>
      <c r="E50" s="170"/>
      <c r="F50" s="170"/>
      <c r="G50" s="170"/>
      <c r="H50" s="170"/>
      <c r="I50" s="170"/>
      <c r="J50" s="170"/>
      <c r="K50" s="170"/>
      <c r="L50" s="170"/>
      <c r="M50" s="170"/>
      <c r="N50" s="170"/>
      <c r="O50" s="170"/>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9" t="s">
        <v>730</v>
      </c>
      <c r="C53" s="209"/>
      <c r="D53" s="209"/>
      <c r="E53" s="209"/>
      <c r="F53" s="209"/>
      <c r="G53" s="209"/>
      <c r="H53" s="209"/>
      <c r="I53" s="209"/>
      <c r="J53" s="209"/>
      <c r="K53" s="209"/>
      <c r="L53" s="209"/>
      <c r="M53" s="209"/>
      <c r="N53" s="209"/>
      <c r="O53" s="209"/>
      <c r="P53" s="93"/>
      <c r="R53" s="28"/>
    </row>
    <row r="54" spans="1:18" ht="18.75" x14ac:dyDescent="0.25">
      <c r="A54" s="92"/>
      <c r="B54" s="70"/>
      <c r="C54" s="69" t="s">
        <v>729</v>
      </c>
      <c r="D54" s="70"/>
      <c r="E54" s="70"/>
      <c r="F54" s="70"/>
      <c r="G54" s="70"/>
      <c r="H54" s="70"/>
      <c r="I54" s="70"/>
      <c r="J54" s="70"/>
      <c r="K54" s="70"/>
      <c r="L54" s="70"/>
      <c r="M54" s="70"/>
      <c r="N54" s="70"/>
      <c r="O54" s="70"/>
      <c r="P54" s="93"/>
      <c r="R54" s="28"/>
    </row>
    <row r="55" spans="1:18" ht="18.75" x14ac:dyDescent="0.25">
      <c r="A55" s="92"/>
      <c r="B55" s="70"/>
      <c r="C55" s="70"/>
      <c r="D55" s="99" t="s">
        <v>620</v>
      </c>
      <c r="E55" s="101"/>
      <c r="F55" s="99"/>
      <c r="G55" s="99"/>
      <c r="H55" s="99"/>
      <c r="I55" s="99"/>
      <c r="J55" s="99"/>
      <c r="K55" s="99"/>
      <c r="L55" s="99"/>
      <c r="M55" s="99"/>
      <c r="N55" s="99"/>
      <c r="O55" s="99"/>
      <c r="P55" s="93"/>
      <c r="R55" s="28"/>
    </row>
    <row r="56" spans="1:18" ht="30" customHeight="1" x14ac:dyDescent="0.25">
      <c r="A56" s="92"/>
      <c r="B56" s="70"/>
      <c r="C56" s="70"/>
      <c r="D56" s="214" t="s">
        <v>622</v>
      </c>
      <c r="E56" s="214"/>
      <c r="F56" s="214"/>
      <c r="G56" s="214"/>
      <c r="H56" s="214"/>
      <c r="I56" s="214"/>
      <c r="J56" s="214"/>
      <c r="K56" s="214"/>
      <c r="L56" s="214"/>
      <c r="M56" s="214"/>
      <c r="N56" s="214"/>
      <c r="O56" s="214"/>
      <c r="P56" s="93"/>
      <c r="R56" s="28"/>
    </row>
    <row r="57" spans="1:18" ht="30" customHeight="1" x14ac:dyDescent="0.25">
      <c r="A57" s="92"/>
      <c r="B57" s="70"/>
      <c r="C57" s="70"/>
      <c r="D57" s="214" t="s">
        <v>993</v>
      </c>
      <c r="E57" s="214"/>
      <c r="F57" s="214"/>
      <c r="G57" s="214"/>
      <c r="H57" s="214"/>
      <c r="I57" s="214"/>
      <c r="J57" s="214"/>
      <c r="K57" s="214"/>
      <c r="L57" s="214"/>
      <c r="M57" s="214"/>
      <c r="N57" s="214"/>
      <c r="O57" s="214"/>
      <c r="P57" s="93"/>
      <c r="R57" s="28"/>
    </row>
    <row r="58" spans="1:18" ht="30" customHeight="1" x14ac:dyDescent="0.25">
      <c r="A58" s="92"/>
      <c r="B58" s="70"/>
      <c r="C58" s="70"/>
      <c r="D58" s="214" t="s">
        <v>623</v>
      </c>
      <c r="E58" s="214"/>
      <c r="F58" s="214"/>
      <c r="G58" s="214"/>
      <c r="H58" s="214"/>
      <c r="I58" s="214"/>
      <c r="J58" s="214"/>
      <c r="K58" s="214"/>
      <c r="L58" s="214"/>
      <c r="M58" s="214"/>
      <c r="N58" s="214"/>
      <c r="O58" s="214"/>
      <c r="P58" s="93"/>
      <c r="R58" s="28"/>
    </row>
    <row r="59" spans="1:18" ht="18.75" customHeight="1" x14ac:dyDescent="0.25">
      <c r="A59" s="92"/>
      <c r="B59" s="70"/>
      <c r="C59" s="70"/>
      <c r="D59" s="214" t="s">
        <v>624</v>
      </c>
      <c r="E59" s="214"/>
      <c r="F59" s="214"/>
      <c r="G59" s="214"/>
      <c r="H59" s="214"/>
      <c r="I59" s="214"/>
      <c r="J59" s="214"/>
      <c r="K59" s="214"/>
      <c r="L59" s="214"/>
      <c r="M59" s="214"/>
      <c r="N59" s="214"/>
      <c r="O59" s="214"/>
      <c r="P59" s="93"/>
      <c r="R59" s="28"/>
    </row>
    <row r="60" spans="1:18" ht="18.75" x14ac:dyDescent="0.25">
      <c r="A60" s="92"/>
      <c r="B60" s="70"/>
      <c r="C60" s="70"/>
      <c r="D60" s="99" t="s">
        <v>616</v>
      </c>
      <c r="E60" s="101"/>
      <c r="F60" s="99"/>
      <c r="G60" s="99"/>
      <c r="H60" s="99"/>
      <c r="I60" s="99"/>
      <c r="J60" s="99"/>
      <c r="K60" s="99"/>
      <c r="L60" s="99"/>
      <c r="M60" s="99"/>
      <c r="N60" s="99"/>
      <c r="O60" s="99"/>
      <c r="P60" s="93"/>
      <c r="R60" s="28"/>
    </row>
    <row r="61" spans="1:18" ht="18.75" x14ac:dyDescent="0.25">
      <c r="A61" s="92"/>
      <c r="B61" s="70"/>
      <c r="C61" s="70"/>
      <c r="D61" s="99" t="s">
        <v>621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28" t="s">
        <v>625</v>
      </c>
      <c r="D63" s="228"/>
      <c r="E63" s="228"/>
      <c r="F63" s="228"/>
      <c r="G63" s="228"/>
      <c r="H63" s="228"/>
      <c r="I63" s="228"/>
      <c r="J63" s="228"/>
      <c r="K63" s="228"/>
      <c r="L63" s="228"/>
      <c r="M63" s="228"/>
      <c r="N63" s="228"/>
      <c r="O63" s="22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731</v>
      </c>
      <c r="C66" s="70"/>
      <c r="D66" s="70"/>
      <c r="E66" s="70"/>
      <c r="F66" s="70"/>
      <c r="G66" s="70"/>
      <c r="H66" s="70"/>
      <c r="I66" s="70"/>
      <c r="J66" s="70"/>
      <c r="K66" s="70"/>
      <c r="L66" s="70"/>
      <c r="M66" s="70"/>
      <c r="N66" s="70"/>
      <c r="O66" s="70"/>
      <c r="P66" s="93"/>
      <c r="R66" s="28"/>
    </row>
    <row r="67" spans="1:18" ht="18.75" x14ac:dyDescent="0.25">
      <c r="A67" s="92"/>
      <c r="B67" s="68"/>
      <c r="C67" s="69" t="s">
        <v>729</v>
      </c>
      <c r="D67" s="70"/>
      <c r="E67" s="70"/>
      <c r="F67" s="70"/>
      <c r="G67" s="70"/>
      <c r="H67" s="70"/>
      <c r="I67" s="70"/>
      <c r="J67" s="70"/>
      <c r="K67" s="70"/>
      <c r="L67" s="70"/>
      <c r="M67" s="70"/>
      <c r="N67" s="70"/>
      <c r="O67" s="70"/>
      <c r="P67" s="93"/>
      <c r="R67" s="28"/>
    </row>
    <row r="68" spans="1:18" ht="18.75" x14ac:dyDescent="0.25">
      <c r="A68" s="92"/>
      <c r="B68" s="68"/>
      <c r="C68" s="70"/>
      <c r="D68" s="70" t="s">
        <v>627</v>
      </c>
      <c r="E68" s="70"/>
      <c r="F68" s="70"/>
      <c r="G68" s="70"/>
      <c r="H68" s="70"/>
      <c r="I68" s="70"/>
      <c r="J68" s="70"/>
      <c r="K68" s="70"/>
      <c r="L68" s="70"/>
      <c r="M68" s="70"/>
      <c r="N68" s="70"/>
      <c r="O68" s="70"/>
      <c r="P68" s="93"/>
      <c r="R68" s="28"/>
    </row>
    <row r="69" spans="1:18" ht="18.75" x14ac:dyDescent="0.25">
      <c r="A69" s="92"/>
      <c r="B69" s="68"/>
      <c r="C69" s="70"/>
      <c r="D69" s="70" t="s">
        <v>628</v>
      </c>
      <c r="E69" s="70"/>
      <c r="F69" s="70"/>
      <c r="G69" s="70"/>
      <c r="H69" s="70"/>
      <c r="I69" s="70"/>
      <c r="J69" s="70"/>
      <c r="K69" s="70"/>
      <c r="L69" s="70"/>
      <c r="M69" s="70"/>
      <c r="N69" s="70"/>
      <c r="O69" s="70"/>
      <c r="P69" s="93"/>
      <c r="R69" s="28"/>
    </row>
    <row r="70" spans="1:18" ht="18.75" x14ac:dyDescent="0.25">
      <c r="A70" s="92"/>
      <c r="B70" s="68"/>
      <c r="C70" s="70"/>
      <c r="D70" s="70" t="s">
        <v>629</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customHeight="1" x14ac:dyDescent="0.25">
      <c r="A72" s="92"/>
      <c r="B72" s="68"/>
      <c r="C72" s="222" t="s">
        <v>554</v>
      </c>
      <c r="D72" s="222"/>
      <c r="E72" s="222"/>
      <c r="F72" s="222"/>
      <c r="G72" s="222"/>
      <c r="H72" s="222"/>
      <c r="I72" s="222"/>
      <c r="J72" s="222"/>
      <c r="K72" s="222"/>
      <c r="L72" s="222"/>
      <c r="M72" s="222"/>
      <c r="N72" s="222"/>
      <c r="O72" s="222"/>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customHeight="1" x14ac:dyDescent="0.25">
      <c r="A75" s="92"/>
      <c r="B75" s="170" t="s">
        <v>732</v>
      </c>
      <c r="C75" s="170"/>
      <c r="D75" s="170"/>
      <c r="E75" s="170"/>
      <c r="F75" s="170"/>
      <c r="G75" s="170"/>
      <c r="H75" s="170"/>
      <c r="I75" s="170"/>
      <c r="J75" s="170"/>
      <c r="K75" s="170"/>
      <c r="L75" s="170"/>
      <c r="M75" s="170"/>
      <c r="N75" s="170"/>
      <c r="O75" s="170"/>
      <c r="P75" s="93"/>
      <c r="R75" s="28"/>
    </row>
    <row r="76" spans="1:18" ht="18.75" x14ac:dyDescent="0.25">
      <c r="A76" s="92"/>
      <c r="B76" s="70"/>
      <c r="C76" s="69" t="s">
        <v>729</v>
      </c>
      <c r="D76" s="70"/>
      <c r="E76" s="70"/>
      <c r="F76" s="70"/>
      <c r="G76" s="70"/>
      <c r="H76" s="70"/>
      <c r="I76" s="70"/>
      <c r="J76" s="70"/>
      <c r="K76" s="70"/>
      <c r="L76" s="70"/>
      <c r="M76" s="70"/>
      <c r="N76" s="70"/>
      <c r="O76" s="70"/>
      <c r="P76" s="93"/>
      <c r="R76" s="28"/>
    </row>
    <row r="77" spans="1:18" ht="18.75" x14ac:dyDescent="0.25">
      <c r="A77" s="92"/>
      <c r="B77" s="70"/>
      <c r="C77" s="70"/>
      <c r="D77" s="70" t="s">
        <v>631</v>
      </c>
      <c r="E77" s="70"/>
      <c r="F77" s="70"/>
      <c r="G77" s="70"/>
      <c r="H77" s="70"/>
      <c r="I77" s="70"/>
      <c r="J77" s="70"/>
      <c r="K77" s="70"/>
      <c r="L77" s="70"/>
      <c r="M77" s="70"/>
      <c r="N77" s="70"/>
      <c r="O77" s="70"/>
      <c r="P77" s="93"/>
      <c r="R77" s="28"/>
    </row>
    <row r="78" spans="1:18" ht="18.75" x14ac:dyDescent="0.25">
      <c r="A78" s="92"/>
      <c r="B78" s="70"/>
      <c r="C78" s="70"/>
      <c r="D78" s="70" t="s">
        <v>632</v>
      </c>
      <c r="E78" s="70"/>
      <c r="F78" s="70"/>
      <c r="G78" s="70"/>
      <c r="H78" s="70"/>
      <c r="I78" s="70"/>
      <c r="J78" s="70"/>
      <c r="K78" s="70"/>
      <c r="L78" s="70"/>
      <c r="M78" s="70"/>
      <c r="N78" s="70"/>
      <c r="O78" s="70"/>
      <c r="P78" s="93"/>
      <c r="R78" s="28"/>
    </row>
    <row r="79" spans="1:18" ht="18.75" x14ac:dyDescent="0.25">
      <c r="A79" s="92"/>
      <c r="B79" s="70"/>
      <c r="C79" s="70"/>
      <c r="D79" s="70" t="s">
        <v>633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22" t="s">
        <v>634</v>
      </c>
      <c r="D81" s="222"/>
      <c r="E81" s="222"/>
      <c r="F81" s="222"/>
      <c r="G81" s="222"/>
      <c r="H81" s="222"/>
      <c r="I81" s="222"/>
      <c r="J81" s="222"/>
      <c r="K81" s="222"/>
      <c r="L81" s="222"/>
      <c r="M81" s="222"/>
      <c r="N81" s="222"/>
      <c r="O81" s="222"/>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70" t="s">
        <v>733</v>
      </c>
      <c r="C84" s="170"/>
      <c r="D84" s="170"/>
      <c r="E84" s="170"/>
      <c r="F84" s="170"/>
      <c r="G84" s="170"/>
      <c r="H84" s="170"/>
      <c r="I84" s="170"/>
      <c r="J84" s="170"/>
      <c r="K84" s="170"/>
      <c r="L84" s="170"/>
      <c r="M84" s="170"/>
      <c r="N84" s="170"/>
      <c r="O84" s="170"/>
      <c r="P84" s="93"/>
      <c r="R84" s="28"/>
    </row>
    <row r="85" spans="1:18" ht="18.75" x14ac:dyDescent="0.25">
      <c r="A85" s="92"/>
      <c r="B85" s="70"/>
      <c r="C85" s="69" t="s">
        <v>729</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49.5" customHeight="1" x14ac:dyDescent="0.25">
      <c r="A87" s="92"/>
      <c r="B87" s="70"/>
      <c r="C87" s="69"/>
      <c r="D87" s="215" t="s">
        <v>368</v>
      </c>
      <c r="E87" s="215"/>
      <c r="F87" s="215"/>
      <c r="G87" s="215"/>
      <c r="H87" s="215"/>
      <c r="I87" s="215"/>
      <c r="J87" s="215"/>
      <c r="K87" s="199" t="s">
        <v>676</v>
      </c>
      <c r="L87" s="224"/>
      <c r="M87" s="70"/>
      <c r="N87" s="70"/>
      <c r="O87" s="70"/>
      <c r="P87" s="93"/>
      <c r="R87" s="28"/>
    </row>
    <row r="88" spans="1:18" ht="28.5" customHeight="1" x14ac:dyDescent="0.25">
      <c r="A88" s="92"/>
      <c r="B88" s="70"/>
      <c r="C88" s="102" t="s">
        <v>356</v>
      </c>
      <c r="D88" s="215" t="s">
        <v>636</v>
      </c>
      <c r="E88" s="215"/>
      <c r="F88" s="215"/>
      <c r="G88" s="215"/>
      <c r="H88" s="215"/>
      <c r="I88" s="215"/>
      <c r="J88" s="215"/>
      <c r="K88" s="226"/>
      <c r="L88" s="226"/>
      <c r="M88" s="70"/>
      <c r="N88" s="70"/>
      <c r="O88" s="70"/>
      <c r="P88" s="93"/>
      <c r="R88" s="28"/>
    </row>
    <row r="89" spans="1:18" ht="87" customHeight="1" x14ac:dyDescent="0.25">
      <c r="A89" s="92"/>
      <c r="B89" s="70"/>
      <c r="C89" s="102" t="s">
        <v>357</v>
      </c>
      <c r="D89" s="225" t="s">
        <v>1017</v>
      </c>
      <c r="E89" s="225"/>
      <c r="F89" s="225"/>
      <c r="G89" s="225"/>
      <c r="H89" s="225"/>
      <c r="I89" s="225"/>
      <c r="J89" s="225"/>
      <c r="K89" s="227"/>
      <c r="L89" s="227"/>
      <c r="M89" s="70"/>
      <c r="N89" s="70"/>
      <c r="O89" s="70"/>
      <c r="P89" s="93"/>
      <c r="R89" s="28"/>
    </row>
    <row r="90" spans="1:18" ht="18.75" x14ac:dyDescent="0.25">
      <c r="A90" s="92"/>
      <c r="B90" s="70"/>
      <c r="C90" s="102" t="s">
        <v>358</v>
      </c>
      <c r="D90" s="225" t="s">
        <v>637</v>
      </c>
      <c r="E90" s="225"/>
      <c r="F90" s="225"/>
      <c r="G90" s="225"/>
      <c r="H90" s="225"/>
      <c r="I90" s="225"/>
      <c r="J90" s="225"/>
      <c r="K90" s="223" t="str">
        <f>IF(SUM(K86:L89)=0,"",SUM(K86:L89))</f>
        <v/>
      </c>
      <c r="L90" s="223"/>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70" t="s">
        <v>554</v>
      </c>
      <c r="D92" s="170"/>
      <c r="E92" s="170"/>
      <c r="F92" s="170"/>
      <c r="G92" s="170"/>
      <c r="H92" s="170"/>
      <c r="I92" s="170"/>
      <c r="J92" s="170"/>
      <c r="K92" s="170"/>
      <c r="L92" s="170"/>
      <c r="M92" s="170"/>
      <c r="N92" s="170"/>
      <c r="O92" s="170"/>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9" t="s">
        <v>734</v>
      </c>
      <c r="C95" s="209"/>
      <c r="D95" s="209"/>
      <c r="E95" s="209"/>
      <c r="F95" s="209"/>
      <c r="G95" s="209"/>
      <c r="H95" s="209"/>
      <c r="I95" s="209"/>
      <c r="J95" s="209"/>
      <c r="K95" s="209"/>
      <c r="L95" s="209"/>
      <c r="M95" s="209"/>
      <c r="N95" s="209"/>
      <c r="O95" s="209"/>
      <c r="P95" s="93"/>
      <c r="R95" s="28"/>
    </row>
    <row r="96" spans="1:18" ht="18.75" x14ac:dyDescent="0.25">
      <c r="A96" s="92"/>
      <c r="B96" s="70"/>
      <c r="C96" s="69" t="s">
        <v>729</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19" t="s">
        <v>639</v>
      </c>
      <c r="D98" s="220"/>
      <c r="E98" s="220"/>
      <c r="F98" s="220"/>
      <c r="G98" s="220"/>
      <c r="H98" s="220"/>
      <c r="I98" s="220"/>
      <c r="J98" s="220"/>
      <c r="K98" s="220"/>
      <c r="L98" s="220"/>
      <c r="M98" s="221"/>
      <c r="N98" s="210" t="s">
        <v>644</v>
      </c>
      <c r="O98" s="211"/>
      <c r="P98" s="93"/>
      <c r="R98" s="28"/>
    </row>
    <row r="99" spans="1:18" ht="18.75" x14ac:dyDescent="0.25">
      <c r="A99" s="92"/>
      <c r="B99" s="70"/>
      <c r="C99" s="105" t="s">
        <v>640</v>
      </c>
      <c r="D99" s="106"/>
      <c r="E99" s="106"/>
      <c r="F99" s="106"/>
      <c r="G99" s="106"/>
      <c r="H99" s="106"/>
      <c r="I99" s="106"/>
      <c r="J99" s="106"/>
      <c r="K99" s="106"/>
      <c r="L99" s="106"/>
      <c r="M99" s="107"/>
      <c r="N99" s="212"/>
      <c r="O99" s="213"/>
      <c r="P99" s="93"/>
      <c r="R99" s="28"/>
    </row>
    <row r="100" spans="1:18" ht="18.75" x14ac:dyDescent="0.25">
      <c r="A100" s="92"/>
      <c r="B100" s="70"/>
      <c r="C100" s="105" t="s">
        <v>677</v>
      </c>
      <c r="D100" s="106"/>
      <c r="E100" s="106"/>
      <c r="F100" s="106"/>
      <c r="G100" s="106"/>
      <c r="H100" s="106"/>
      <c r="I100" s="106"/>
      <c r="J100" s="106"/>
      <c r="K100" s="106"/>
      <c r="L100" s="106"/>
      <c r="M100" s="107"/>
      <c r="N100" s="212"/>
      <c r="O100" s="213"/>
      <c r="P100" s="93"/>
      <c r="R100" s="28"/>
    </row>
    <row r="101" spans="1:18" ht="18.75" x14ac:dyDescent="0.25">
      <c r="A101" s="92"/>
      <c r="B101" s="70"/>
      <c r="C101" s="108" t="s">
        <v>678</v>
      </c>
      <c r="D101" s="109"/>
      <c r="E101" s="109"/>
      <c r="F101" s="109"/>
      <c r="G101" s="109"/>
      <c r="H101" s="109"/>
      <c r="I101" s="109"/>
      <c r="J101" s="109"/>
      <c r="K101" s="109"/>
      <c r="L101" s="109"/>
      <c r="M101" s="110"/>
      <c r="N101" s="212"/>
      <c r="O101" s="213"/>
      <c r="P101" s="93"/>
      <c r="R101" s="28"/>
    </row>
    <row r="102" spans="1:18" ht="18.75" x14ac:dyDescent="0.25">
      <c r="A102" s="92"/>
      <c r="B102" s="70"/>
      <c r="C102" s="108" t="s">
        <v>679</v>
      </c>
      <c r="D102" s="109"/>
      <c r="E102" s="109"/>
      <c r="F102" s="109"/>
      <c r="G102" s="109"/>
      <c r="H102" s="109"/>
      <c r="I102" s="109"/>
      <c r="J102" s="109"/>
      <c r="K102" s="109"/>
      <c r="L102" s="109"/>
      <c r="M102" s="110"/>
      <c r="N102" s="212"/>
      <c r="O102" s="213"/>
      <c r="P102" s="93"/>
      <c r="R102" s="28"/>
    </row>
    <row r="103" spans="1:18" ht="18.75" x14ac:dyDescent="0.25">
      <c r="A103" s="92"/>
      <c r="B103" s="70"/>
      <c r="C103" s="108" t="s">
        <v>641</v>
      </c>
      <c r="D103" s="109"/>
      <c r="E103" s="109"/>
      <c r="F103" s="109"/>
      <c r="G103" s="109"/>
      <c r="H103" s="109"/>
      <c r="I103" s="109"/>
      <c r="J103" s="109"/>
      <c r="K103" s="109"/>
      <c r="L103" s="109"/>
      <c r="M103" s="110"/>
      <c r="N103" s="212"/>
      <c r="O103" s="213"/>
      <c r="P103" s="93"/>
      <c r="R103" s="28"/>
    </row>
    <row r="104" spans="1:18" ht="18.75" x14ac:dyDescent="0.25">
      <c r="A104" s="92"/>
      <c r="B104" s="70"/>
      <c r="C104" s="105" t="s">
        <v>642</v>
      </c>
      <c r="D104" s="106"/>
      <c r="E104" s="106"/>
      <c r="F104" s="106"/>
      <c r="G104" s="106"/>
      <c r="H104" s="106"/>
      <c r="I104" s="106"/>
      <c r="J104" s="106"/>
      <c r="K104" s="106"/>
      <c r="L104" s="106"/>
      <c r="M104" s="107"/>
      <c r="N104" s="212"/>
      <c r="O104" s="213"/>
      <c r="P104" s="93"/>
      <c r="R104" s="28"/>
    </row>
    <row r="105" spans="1:18" ht="18.75" x14ac:dyDescent="0.25">
      <c r="A105" s="92"/>
      <c r="B105" s="70"/>
      <c r="C105" s="105" t="s">
        <v>616</v>
      </c>
      <c r="D105" s="106"/>
      <c r="E105" s="106"/>
      <c r="F105" s="106"/>
      <c r="G105" s="106"/>
      <c r="H105" s="106"/>
      <c r="I105" s="106"/>
      <c r="J105" s="106"/>
      <c r="K105" s="106"/>
      <c r="L105" s="106"/>
      <c r="M105" s="107"/>
      <c r="N105" s="212"/>
      <c r="O105" s="213"/>
      <c r="P105" s="93"/>
      <c r="R105" s="28"/>
    </row>
    <row r="106" spans="1:18" ht="18.75" customHeight="1" x14ac:dyDescent="0.25">
      <c r="A106" s="92"/>
      <c r="B106" s="70"/>
      <c r="C106" s="216" t="s">
        <v>643</v>
      </c>
      <c r="D106" s="217"/>
      <c r="E106" s="217"/>
      <c r="F106" s="217"/>
      <c r="G106" s="217"/>
      <c r="H106" s="217"/>
      <c r="I106" s="217"/>
      <c r="J106" s="217"/>
      <c r="K106" s="217"/>
      <c r="L106" s="217"/>
      <c r="M106" s="218"/>
      <c r="N106" s="230">
        <f>SUM(N99:O105)</f>
        <v>0</v>
      </c>
      <c r="O106" s="231"/>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customHeight="1" x14ac:dyDescent="0.25">
      <c r="A108" s="92"/>
      <c r="B108" s="68"/>
      <c r="C108" s="222" t="s">
        <v>554</v>
      </c>
      <c r="D108" s="222"/>
      <c r="E108" s="222"/>
      <c r="F108" s="222"/>
      <c r="G108" s="222"/>
      <c r="H108" s="222"/>
      <c r="I108" s="222"/>
      <c r="J108" s="222"/>
      <c r="K108" s="222"/>
      <c r="L108" s="222"/>
      <c r="M108" s="222"/>
      <c r="N108" s="222"/>
      <c r="O108" s="222"/>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customHeight="1" x14ac:dyDescent="0.25">
      <c r="A111" s="92"/>
      <c r="B111" s="209" t="s">
        <v>735</v>
      </c>
      <c r="C111" s="209"/>
      <c r="D111" s="209"/>
      <c r="E111" s="209"/>
      <c r="F111" s="209"/>
      <c r="G111" s="209"/>
      <c r="H111" s="209"/>
      <c r="I111" s="209"/>
      <c r="J111" s="209"/>
      <c r="K111" s="209"/>
      <c r="L111" s="209"/>
      <c r="M111" s="209"/>
      <c r="N111" s="209"/>
      <c r="O111" s="209"/>
      <c r="P111" s="93"/>
      <c r="R111" s="28"/>
    </row>
    <row r="112" spans="1:18" ht="18.75" x14ac:dyDescent="0.25">
      <c r="A112" s="92"/>
      <c r="B112" s="70"/>
      <c r="C112" s="69" t="s">
        <v>729</v>
      </c>
      <c r="D112" s="70"/>
      <c r="E112" s="70"/>
      <c r="F112" s="70"/>
      <c r="G112" s="70"/>
      <c r="H112" s="70"/>
      <c r="I112" s="70"/>
      <c r="J112" s="70"/>
      <c r="K112" s="70"/>
      <c r="L112" s="70"/>
      <c r="M112" s="70"/>
      <c r="N112" s="70"/>
      <c r="O112" s="70"/>
      <c r="P112" s="93"/>
      <c r="R112" s="28"/>
    </row>
    <row r="113" spans="1:18" ht="18.75" x14ac:dyDescent="0.25">
      <c r="A113" s="111"/>
      <c r="B113" s="70"/>
      <c r="C113" s="70"/>
      <c r="D113" s="70" t="s">
        <v>645</v>
      </c>
      <c r="E113" s="70"/>
      <c r="F113" s="70"/>
      <c r="G113" s="70"/>
      <c r="H113" s="70"/>
      <c r="I113" s="70"/>
      <c r="J113" s="70"/>
      <c r="K113" s="70"/>
      <c r="L113" s="70"/>
      <c r="M113" s="70"/>
      <c r="N113" s="70"/>
      <c r="O113" s="70"/>
      <c r="P113" s="89"/>
      <c r="R113" s="28"/>
    </row>
    <row r="114" spans="1:18" ht="18.75" x14ac:dyDescent="0.25">
      <c r="A114" s="111"/>
      <c r="B114" s="70"/>
      <c r="C114" s="70"/>
      <c r="D114" s="99" t="s">
        <v>646</v>
      </c>
      <c r="E114" s="70"/>
      <c r="F114" s="70"/>
      <c r="G114" s="70"/>
      <c r="H114" s="70"/>
      <c r="I114" s="70"/>
      <c r="J114" s="70"/>
      <c r="K114" s="70"/>
      <c r="L114" s="70"/>
      <c r="M114" s="70"/>
      <c r="N114" s="70"/>
      <c r="O114" s="70"/>
      <c r="P114" s="89"/>
      <c r="R114" s="28"/>
    </row>
    <row r="115" spans="1:18" ht="18.75" x14ac:dyDescent="0.25">
      <c r="A115" s="111"/>
      <c r="B115" s="70"/>
      <c r="C115" s="70"/>
      <c r="D115" s="99" t="s">
        <v>647</v>
      </c>
      <c r="E115" s="70"/>
      <c r="F115" s="70"/>
      <c r="G115" s="70"/>
      <c r="H115" s="70"/>
      <c r="I115" s="70"/>
      <c r="J115" s="70"/>
      <c r="K115" s="70"/>
      <c r="L115" s="70"/>
      <c r="M115" s="70"/>
      <c r="N115" s="70"/>
      <c r="O115" s="70"/>
      <c r="P115" s="89"/>
      <c r="R115" s="28"/>
    </row>
    <row r="116" spans="1:18" ht="18.75" x14ac:dyDescent="0.25">
      <c r="A116" s="111"/>
      <c r="B116" s="70"/>
      <c r="C116" s="70"/>
      <c r="D116" s="99" t="s">
        <v>648</v>
      </c>
      <c r="E116" s="70"/>
      <c r="F116" s="70"/>
      <c r="G116" s="70"/>
      <c r="H116" s="70"/>
      <c r="I116" s="70"/>
      <c r="J116" s="70"/>
      <c r="K116" s="70"/>
      <c r="L116" s="70"/>
      <c r="M116" s="70"/>
      <c r="N116" s="70"/>
      <c r="O116" s="70"/>
      <c r="P116" s="89"/>
      <c r="R116" s="28"/>
    </row>
    <row r="117" spans="1:18" ht="18.75" x14ac:dyDescent="0.25">
      <c r="A117" s="111"/>
      <c r="B117" s="70"/>
      <c r="C117" s="70"/>
      <c r="D117" s="99" t="s">
        <v>649</v>
      </c>
      <c r="E117" s="70"/>
      <c r="F117" s="70"/>
      <c r="G117" s="70"/>
      <c r="H117" s="70"/>
      <c r="I117" s="70"/>
      <c r="J117" s="70"/>
      <c r="K117" s="70"/>
      <c r="L117" s="70"/>
      <c r="M117" s="70"/>
      <c r="N117" s="70"/>
      <c r="O117" s="70"/>
      <c r="P117" s="89"/>
      <c r="R117" s="28"/>
    </row>
    <row r="118" spans="1:18" ht="18.75" x14ac:dyDescent="0.25">
      <c r="A118" s="111"/>
      <c r="B118" s="100"/>
      <c r="C118" s="70"/>
      <c r="D118" s="70" t="s">
        <v>650</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customHeight="1" x14ac:dyDescent="0.25">
      <c r="A120" s="92"/>
      <c r="B120" s="68"/>
      <c r="C120" s="170" t="s">
        <v>554</v>
      </c>
      <c r="D120" s="170"/>
      <c r="E120" s="170"/>
      <c r="F120" s="170"/>
      <c r="G120" s="170"/>
      <c r="H120" s="170"/>
      <c r="I120" s="170"/>
      <c r="J120" s="170"/>
      <c r="K120" s="170"/>
      <c r="L120" s="170"/>
      <c r="M120" s="170"/>
      <c r="N120" s="170"/>
      <c r="O120" s="170"/>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customHeight="1" x14ac:dyDescent="0.25">
      <c r="A123" s="92"/>
      <c r="B123" s="209" t="s">
        <v>736</v>
      </c>
      <c r="C123" s="209"/>
      <c r="D123" s="209"/>
      <c r="E123" s="209"/>
      <c r="F123" s="209"/>
      <c r="G123" s="209"/>
      <c r="H123" s="209"/>
      <c r="I123" s="209"/>
      <c r="J123" s="209"/>
      <c r="K123" s="209"/>
      <c r="L123" s="209"/>
      <c r="M123" s="209"/>
      <c r="N123" s="209"/>
      <c r="O123" s="209"/>
      <c r="P123" s="93"/>
      <c r="R123" s="28"/>
    </row>
    <row r="124" spans="1:18" ht="18.75" x14ac:dyDescent="0.25">
      <c r="A124" s="92"/>
      <c r="B124" s="70"/>
      <c r="C124" s="69" t="s">
        <v>729</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652</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customHeight="1" x14ac:dyDescent="0.25">
      <c r="A128" s="92"/>
      <c r="B128" s="68"/>
      <c r="C128" s="170" t="s">
        <v>554</v>
      </c>
      <c r="D128" s="170"/>
      <c r="E128" s="170"/>
      <c r="F128" s="170"/>
      <c r="G128" s="170"/>
      <c r="H128" s="170"/>
      <c r="I128" s="170"/>
      <c r="J128" s="170"/>
      <c r="K128" s="170"/>
      <c r="L128" s="170"/>
      <c r="M128" s="170"/>
      <c r="N128" s="170"/>
      <c r="O128" s="170"/>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70" t="s">
        <v>737</v>
      </c>
      <c r="C131" s="170"/>
      <c r="D131" s="170"/>
      <c r="E131" s="170"/>
      <c r="F131" s="170"/>
      <c r="G131" s="170"/>
      <c r="H131" s="170"/>
      <c r="I131" s="170"/>
      <c r="J131" s="170"/>
      <c r="K131" s="170"/>
      <c r="L131" s="170"/>
      <c r="M131" s="170"/>
      <c r="N131" s="170"/>
      <c r="O131" s="170"/>
      <c r="P131" s="93"/>
      <c r="R131" s="28"/>
    </row>
    <row r="132" spans="1:18" ht="18.75" x14ac:dyDescent="0.25">
      <c r="A132" s="92"/>
      <c r="B132" s="70"/>
      <c r="C132" s="69" t="s">
        <v>654</v>
      </c>
      <c r="D132" s="70"/>
      <c r="E132" s="70"/>
      <c r="F132" s="70"/>
      <c r="G132" s="70"/>
      <c r="H132" s="70"/>
      <c r="I132" s="70"/>
      <c r="J132" s="70"/>
      <c r="K132" s="70"/>
      <c r="L132" s="70"/>
      <c r="M132" s="70"/>
      <c r="N132" s="70"/>
      <c r="O132" s="70"/>
      <c r="P132" s="93"/>
      <c r="R132" s="28"/>
    </row>
    <row r="133" spans="1:18" ht="18.75" x14ac:dyDescent="0.25">
      <c r="A133" s="92"/>
      <c r="B133" s="70"/>
      <c r="C133" s="70"/>
      <c r="D133" s="70" t="s">
        <v>655</v>
      </c>
      <c r="E133" s="69"/>
      <c r="F133" s="70"/>
      <c r="G133" s="70"/>
      <c r="H133" s="70"/>
      <c r="I133" s="70"/>
      <c r="J133" s="70"/>
      <c r="K133" s="70"/>
      <c r="L133" s="70"/>
      <c r="M133" s="70"/>
      <c r="N133" s="70"/>
      <c r="O133" s="70"/>
      <c r="P133" s="93"/>
      <c r="R133" s="28"/>
    </row>
    <row r="134" spans="1:18" ht="18.75" x14ac:dyDescent="0.25">
      <c r="A134" s="92"/>
      <c r="B134" s="70"/>
      <c r="C134" s="70"/>
      <c r="D134" s="70" t="s">
        <v>656</v>
      </c>
      <c r="E134" s="100"/>
      <c r="F134" s="100"/>
      <c r="G134" s="100"/>
      <c r="H134" s="100"/>
      <c r="I134" s="100"/>
      <c r="J134" s="100"/>
      <c r="K134" s="100"/>
      <c r="L134" s="100"/>
      <c r="M134" s="100"/>
      <c r="N134" s="100"/>
      <c r="O134" s="100"/>
      <c r="P134" s="93"/>
      <c r="R134" s="28"/>
    </row>
    <row r="135" spans="1:18" ht="18.75" x14ac:dyDescent="0.25">
      <c r="A135" s="92"/>
      <c r="B135" s="70"/>
      <c r="C135" s="70"/>
      <c r="D135" s="70" t="s">
        <v>657</v>
      </c>
      <c r="E135" s="100"/>
      <c r="F135" s="100"/>
      <c r="G135" s="100"/>
      <c r="H135" s="100"/>
      <c r="I135" s="100"/>
      <c r="J135" s="100"/>
      <c r="K135" s="100"/>
      <c r="L135" s="100"/>
      <c r="M135" s="100"/>
      <c r="N135" s="100"/>
      <c r="O135" s="100"/>
      <c r="P135" s="93"/>
      <c r="R135" s="28"/>
    </row>
    <row r="136" spans="1:18" ht="18.75" x14ac:dyDescent="0.25">
      <c r="A136" s="92"/>
      <c r="B136" s="70"/>
      <c r="C136" s="70"/>
      <c r="D136" s="70" t="s">
        <v>658</v>
      </c>
      <c r="E136" s="69"/>
      <c r="F136" s="70"/>
      <c r="G136" s="70"/>
      <c r="H136" s="70"/>
      <c r="I136" s="70"/>
      <c r="J136" s="70"/>
      <c r="K136" s="70"/>
      <c r="L136" s="70"/>
      <c r="M136" s="70"/>
      <c r="N136" s="70"/>
      <c r="O136" s="70"/>
      <c r="P136" s="93"/>
      <c r="R136" s="28"/>
    </row>
    <row r="137" spans="1:18" ht="18.75" x14ac:dyDescent="0.25">
      <c r="A137" s="92"/>
      <c r="B137" s="70"/>
      <c r="C137" s="70"/>
      <c r="D137" s="70" t="s">
        <v>740</v>
      </c>
      <c r="E137" s="69"/>
      <c r="F137" s="70"/>
      <c r="G137" s="70"/>
      <c r="H137" s="70"/>
      <c r="I137" s="70"/>
      <c r="J137" s="70"/>
      <c r="K137" s="70"/>
      <c r="L137" s="70"/>
      <c r="M137" s="70"/>
      <c r="N137" s="70"/>
      <c r="O137" s="70"/>
      <c r="P137" s="93"/>
      <c r="R137" s="28"/>
    </row>
    <row r="138" spans="1:18" ht="18.75" x14ac:dyDescent="0.25">
      <c r="A138" s="92"/>
      <c r="B138" s="70"/>
      <c r="C138" s="70"/>
      <c r="D138" s="70" t="s">
        <v>660</v>
      </c>
      <c r="E138" s="69"/>
      <c r="F138" s="70"/>
      <c r="G138" s="70"/>
      <c r="H138" s="70"/>
      <c r="I138" s="70"/>
      <c r="J138" s="70"/>
      <c r="K138" s="70"/>
      <c r="L138" s="70"/>
      <c r="M138" s="70"/>
      <c r="N138" s="70"/>
      <c r="O138" s="70"/>
      <c r="P138" s="93"/>
      <c r="R138" s="28"/>
    </row>
    <row r="139" spans="1:18" ht="18.75" x14ac:dyDescent="0.25">
      <c r="A139" s="92"/>
      <c r="B139" s="70"/>
      <c r="C139" s="70"/>
      <c r="D139" s="70" t="s">
        <v>616</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customHeight="1" x14ac:dyDescent="0.25">
      <c r="A141" s="92"/>
      <c r="B141" s="68"/>
      <c r="C141" s="170" t="s">
        <v>554</v>
      </c>
      <c r="D141" s="170"/>
      <c r="E141" s="170"/>
      <c r="F141" s="170"/>
      <c r="G141" s="170"/>
      <c r="H141" s="170"/>
      <c r="I141" s="170"/>
      <c r="J141" s="170"/>
      <c r="K141" s="170"/>
      <c r="L141" s="170"/>
      <c r="M141" s="170"/>
      <c r="N141" s="170"/>
      <c r="O141" s="170"/>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70" t="s">
        <v>738</v>
      </c>
      <c r="C144" s="170"/>
      <c r="D144" s="170"/>
      <c r="E144" s="170"/>
      <c r="F144" s="170"/>
      <c r="G144" s="170"/>
      <c r="H144" s="170"/>
      <c r="I144" s="170"/>
      <c r="J144" s="170"/>
      <c r="K144" s="170"/>
      <c r="L144" s="170"/>
      <c r="M144" s="170"/>
      <c r="N144" s="170"/>
      <c r="O144" s="170"/>
      <c r="P144" s="93"/>
      <c r="R144" s="28"/>
    </row>
    <row r="145" spans="1:18" ht="18.75" x14ac:dyDescent="0.25">
      <c r="A145" s="92"/>
      <c r="B145" s="70"/>
      <c r="C145" s="69" t="s">
        <v>654</v>
      </c>
      <c r="D145" s="70"/>
      <c r="E145" s="70"/>
      <c r="F145" s="70"/>
      <c r="G145" s="70"/>
      <c r="H145" s="70"/>
      <c r="I145" s="70"/>
      <c r="J145" s="70"/>
      <c r="K145" s="70"/>
      <c r="L145" s="70"/>
      <c r="M145" s="70"/>
      <c r="N145" s="70"/>
      <c r="O145" s="70"/>
      <c r="P145" s="93"/>
      <c r="R145" s="28"/>
    </row>
    <row r="146" spans="1:18" ht="18.75" x14ac:dyDescent="0.25">
      <c r="A146" s="92"/>
      <c r="B146" s="70"/>
      <c r="C146" s="70"/>
      <c r="D146" s="70" t="s">
        <v>741</v>
      </c>
      <c r="E146" s="69"/>
      <c r="F146" s="70"/>
      <c r="G146" s="70"/>
      <c r="H146" s="70"/>
      <c r="I146" s="70"/>
      <c r="J146" s="70"/>
      <c r="K146" s="70"/>
      <c r="L146" s="70"/>
      <c r="M146" s="70"/>
      <c r="N146" s="70"/>
      <c r="O146" s="70"/>
      <c r="P146" s="93"/>
      <c r="R146" s="28"/>
    </row>
    <row r="147" spans="1:18" ht="18.75" x14ac:dyDescent="0.25">
      <c r="A147" s="92"/>
      <c r="B147" s="70"/>
      <c r="C147" s="70"/>
      <c r="D147" s="70" t="s">
        <v>663</v>
      </c>
      <c r="E147" s="100"/>
      <c r="F147" s="100"/>
      <c r="G147" s="100"/>
      <c r="H147" s="100"/>
      <c r="I147" s="100"/>
      <c r="J147" s="100"/>
      <c r="K147" s="100"/>
      <c r="L147" s="100"/>
      <c r="M147" s="100"/>
      <c r="N147" s="100"/>
      <c r="O147" s="100"/>
      <c r="P147" s="93"/>
      <c r="R147" s="28"/>
    </row>
    <row r="148" spans="1:18" ht="18.75" x14ac:dyDescent="0.25">
      <c r="A148" s="92"/>
      <c r="B148" s="70"/>
      <c r="C148" s="70"/>
      <c r="D148" s="70" t="s">
        <v>664</v>
      </c>
      <c r="E148" s="100"/>
      <c r="F148" s="100"/>
      <c r="G148" s="100"/>
      <c r="H148" s="100"/>
      <c r="I148" s="100"/>
      <c r="J148" s="100"/>
      <c r="K148" s="100"/>
      <c r="L148" s="100"/>
      <c r="M148" s="100"/>
      <c r="N148" s="100"/>
      <c r="O148" s="100"/>
      <c r="P148" s="93"/>
      <c r="R148" s="28"/>
    </row>
    <row r="149" spans="1:18" ht="18.75" x14ac:dyDescent="0.25">
      <c r="A149" s="92"/>
      <c r="B149" s="70"/>
      <c r="C149" s="70"/>
      <c r="D149" s="70" t="s">
        <v>616</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customHeight="1" x14ac:dyDescent="0.25">
      <c r="A151" s="92"/>
      <c r="B151" s="68"/>
      <c r="C151" s="170" t="s">
        <v>554</v>
      </c>
      <c r="D151" s="170"/>
      <c r="E151" s="170"/>
      <c r="F151" s="170"/>
      <c r="G151" s="170"/>
      <c r="H151" s="170"/>
      <c r="I151" s="170"/>
      <c r="J151" s="170"/>
      <c r="K151" s="170"/>
      <c r="L151" s="170"/>
      <c r="M151" s="170"/>
      <c r="N151" s="170"/>
      <c r="O151" s="170"/>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9" t="s">
        <v>739</v>
      </c>
      <c r="C154" s="209"/>
      <c r="D154" s="209"/>
      <c r="E154" s="209"/>
      <c r="F154" s="209"/>
      <c r="G154" s="209"/>
      <c r="H154" s="209"/>
      <c r="I154" s="209"/>
      <c r="J154" s="209"/>
      <c r="K154" s="209"/>
      <c r="L154" s="209"/>
      <c r="M154" s="209"/>
      <c r="N154" s="209"/>
      <c r="O154" s="209"/>
      <c r="P154" s="93"/>
      <c r="R154" s="28"/>
    </row>
    <row r="155" spans="1:18" ht="31.5" customHeight="1" x14ac:dyDescent="0.25">
      <c r="A155" s="92"/>
      <c r="B155" s="70"/>
      <c r="C155" s="69" t="s">
        <v>729</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666</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customHeight="1" x14ac:dyDescent="0.25">
      <c r="A159" s="92"/>
      <c r="B159" s="68"/>
      <c r="C159" s="170" t="s">
        <v>554</v>
      </c>
      <c r="D159" s="170"/>
      <c r="E159" s="170"/>
      <c r="F159" s="170"/>
      <c r="G159" s="170"/>
      <c r="H159" s="170"/>
      <c r="I159" s="170"/>
      <c r="J159" s="170"/>
      <c r="K159" s="170"/>
      <c r="L159" s="170"/>
      <c r="M159" s="170"/>
      <c r="N159" s="170"/>
      <c r="O159" s="170"/>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9" t="s">
        <v>1022</v>
      </c>
      <c r="C162" s="209"/>
      <c r="D162" s="209"/>
      <c r="E162" s="209"/>
      <c r="F162" s="209"/>
      <c r="G162" s="209"/>
      <c r="H162" s="209"/>
      <c r="I162" s="209"/>
      <c r="J162" s="209"/>
      <c r="K162" s="209"/>
      <c r="L162" s="209"/>
      <c r="M162" s="209"/>
      <c r="N162" s="209"/>
      <c r="O162" s="209"/>
      <c r="P162" s="93"/>
      <c r="R162" s="28"/>
    </row>
    <row r="163" spans="1:18" ht="18.75" x14ac:dyDescent="0.25">
      <c r="A163" s="92"/>
      <c r="B163" s="70"/>
      <c r="C163" s="69" t="s">
        <v>729</v>
      </c>
      <c r="D163" s="70"/>
      <c r="E163" s="70"/>
      <c r="F163" s="70"/>
      <c r="G163" s="70"/>
      <c r="H163" s="70"/>
      <c r="I163" s="70"/>
      <c r="J163" s="70"/>
      <c r="K163" s="70"/>
      <c r="L163" s="70"/>
      <c r="M163" s="70"/>
      <c r="N163" s="70"/>
      <c r="O163" s="70"/>
      <c r="P163" s="93"/>
      <c r="R163" s="28"/>
    </row>
    <row r="164" spans="1:18" ht="18.75" x14ac:dyDescent="0.25">
      <c r="A164" s="92"/>
      <c r="B164" s="70"/>
      <c r="C164" s="70"/>
      <c r="D164" s="70" t="s">
        <v>667</v>
      </c>
      <c r="E164" s="69"/>
      <c r="F164" s="70"/>
      <c r="G164" s="70"/>
      <c r="H164" s="70"/>
      <c r="I164" s="70"/>
      <c r="J164" s="70"/>
      <c r="K164" s="70"/>
      <c r="L164" s="70"/>
      <c r="M164" s="70"/>
      <c r="N164" s="70"/>
      <c r="O164" s="70"/>
      <c r="P164" s="93"/>
      <c r="R164" s="28"/>
    </row>
    <row r="165" spans="1:18" ht="18.75" x14ac:dyDescent="0.25">
      <c r="A165" s="92"/>
      <c r="B165" s="70"/>
      <c r="C165" s="70"/>
      <c r="D165" s="70" t="s">
        <v>668</v>
      </c>
      <c r="E165" s="100"/>
      <c r="F165" s="100"/>
      <c r="G165" s="100"/>
      <c r="H165" s="100"/>
      <c r="I165" s="100"/>
      <c r="J165" s="100"/>
      <c r="K165" s="100"/>
      <c r="L165" s="100"/>
      <c r="M165" s="100"/>
      <c r="N165" s="100"/>
      <c r="O165" s="100"/>
      <c r="P165" s="93"/>
      <c r="R165" s="28"/>
    </row>
    <row r="166" spans="1:18" ht="18.75" x14ac:dyDescent="0.25">
      <c r="A166" s="92"/>
      <c r="B166" s="70"/>
      <c r="C166" s="70"/>
      <c r="D166" s="70" t="s">
        <v>669</v>
      </c>
      <c r="E166" s="100"/>
      <c r="F166" s="100"/>
      <c r="G166" s="100"/>
      <c r="H166" s="100"/>
      <c r="I166" s="100"/>
      <c r="J166" s="100"/>
      <c r="K166" s="100"/>
      <c r="L166" s="100"/>
      <c r="M166" s="100"/>
      <c r="N166" s="100"/>
      <c r="O166" s="100"/>
      <c r="P166" s="93"/>
      <c r="R166" s="28"/>
    </row>
    <row r="167" spans="1:18" ht="18.75" x14ac:dyDescent="0.25">
      <c r="A167" s="92"/>
      <c r="B167" s="70"/>
      <c r="C167" s="70"/>
      <c r="D167" s="70" t="s">
        <v>670</v>
      </c>
      <c r="E167" s="69"/>
      <c r="F167" s="70"/>
      <c r="G167" s="70"/>
      <c r="H167" s="70"/>
      <c r="I167" s="70"/>
      <c r="J167" s="70"/>
      <c r="K167" s="70"/>
      <c r="L167" s="70"/>
      <c r="M167" s="70"/>
      <c r="N167" s="70"/>
      <c r="O167" s="70"/>
      <c r="P167" s="93"/>
      <c r="R167" s="28"/>
    </row>
    <row r="168" spans="1:18" ht="18.75" x14ac:dyDescent="0.25">
      <c r="A168" s="92"/>
      <c r="B168" s="70"/>
      <c r="C168" s="70"/>
      <c r="D168" s="70" t="s">
        <v>671</v>
      </c>
      <c r="E168" s="69"/>
      <c r="F168" s="70"/>
      <c r="G168" s="70"/>
      <c r="H168" s="70"/>
      <c r="I168" s="70"/>
      <c r="J168" s="70"/>
      <c r="K168" s="70"/>
      <c r="L168" s="70"/>
      <c r="M168" s="70"/>
      <c r="N168" s="70"/>
      <c r="O168" s="70"/>
      <c r="P168" s="93"/>
      <c r="R168" s="28"/>
    </row>
    <row r="169" spans="1:18" ht="18.75" x14ac:dyDescent="0.25">
      <c r="A169" s="92"/>
      <c r="B169" s="70"/>
      <c r="C169" s="70"/>
      <c r="D169" s="70" t="s">
        <v>672</v>
      </c>
      <c r="E169" s="69"/>
      <c r="F169" s="70"/>
      <c r="G169" s="70"/>
      <c r="H169" s="70"/>
      <c r="I169" s="70"/>
      <c r="J169" s="70"/>
      <c r="K169" s="70"/>
      <c r="L169" s="70"/>
      <c r="M169" s="70"/>
      <c r="N169" s="70"/>
      <c r="O169" s="70"/>
      <c r="P169" s="93"/>
      <c r="R169" s="28"/>
    </row>
    <row r="170" spans="1:18" ht="18.75" x14ac:dyDescent="0.25">
      <c r="A170" s="92"/>
      <c r="B170" s="70"/>
      <c r="C170" s="70"/>
      <c r="D170" s="70" t="s">
        <v>616</v>
      </c>
      <c r="E170" s="69"/>
      <c r="F170" s="70"/>
      <c r="G170" s="70"/>
      <c r="H170" s="70"/>
      <c r="I170" s="70"/>
      <c r="J170" s="70"/>
      <c r="K170" s="70"/>
      <c r="L170" s="70"/>
      <c r="M170" s="70"/>
      <c r="N170" s="70"/>
      <c r="O170" s="70"/>
      <c r="P170" s="93"/>
      <c r="R170" s="28"/>
    </row>
    <row r="171" spans="1:18" ht="18.75" x14ac:dyDescent="0.25">
      <c r="A171" s="92"/>
      <c r="B171" s="70"/>
      <c r="C171" s="70"/>
      <c r="D171" s="70" t="s">
        <v>621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customHeight="1" x14ac:dyDescent="0.25">
      <c r="A173" s="92"/>
      <c r="B173" s="68"/>
      <c r="C173" s="170" t="s">
        <v>554</v>
      </c>
      <c r="D173" s="170"/>
      <c r="E173" s="170"/>
      <c r="F173" s="170"/>
      <c r="G173" s="170"/>
      <c r="H173" s="170"/>
      <c r="I173" s="170"/>
      <c r="J173" s="170"/>
      <c r="K173" s="170"/>
      <c r="L173" s="170"/>
      <c r="M173" s="170"/>
      <c r="N173" s="170"/>
      <c r="O173" s="170"/>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customHeight="1" x14ac:dyDescent="0.25">
      <c r="A176" s="92"/>
      <c r="B176" s="229" t="s">
        <v>673</v>
      </c>
      <c r="C176" s="229"/>
      <c r="D176" s="229"/>
      <c r="E176" s="229"/>
      <c r="F176" s="229"/>
      <c r="G176" s="229"/>
      <c r="H176" s="229"/>
      <c r="I176" s="229"/>
      <c r="J176" s="229"/>
      <c r="K176" s="229"/>
      <c r="L176" s="229"/>
      <c r="M176" s="229"/>
      <c r="N176" s="229"/>
      <c r="O176" s="22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VjkW1o49yuT7ygJU4MAOiq6PGIxawz3TmMsyhbKx6+Jr4zj8Sgv5kGEA4MgyWS6gLyfS3QEt744tT3SxF5nz5g==" saltValue="k0eIu63f+64rFeUmQDQYXA==" spinCount="100000" sheet="1" objects="1" scenarios="1" formatCells="0" formatColumns="0" formatRows="0" sort="0" autoFilter="0"/>
  <mergeCells count="85">
    <mergeCell ref="B176:O176"/>
    <mergeCell ref="C141:O141"/>
    <mergeCell ref="C142:O142"/>
    <mergeCell ref="B144:O144"/>
    <mergeCell ref="C151:O151"/>
    <mergeCell ref="C152:O152"/>
    <mergeCell ref="B154:O154"/>
    <mergeCell ref="C159:O159"/>
    <mergeCell ref="C160:O160"/>
    <mergeCell ref="B162:O162"/>
    <mergeCell ref="C173:O173"/>
    <mergeCell ref="C174:O174"/>
    <mergeCell ref="B131:O131"/>
    <mergeCell ref="N105:O105"/>
    <mergeCell ref="C106:M106"/>
    <mergeCell ref="N106:O106"/>
    <mergeCell ref="C108:O108"/>
    <mergeCell ref="C109:O109"/>
    <mergeCell ref="B111:O111"/>
    <mergeCell ref="C120:O120"/>
    <mergeCell ref="C121:O121"/>
    <mergeCell ref="B123:O123"/>
    <mergeCell ref="C128:O128"/>
    <mergeCell ref="C129:O12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D87:J87"/>
    <mergeCell ref="K87:L87"/>
    <mergeCell ref="D88:J88"/>
    <mergeCell ref="K88:L88"/>
    <mergeCell ref="D89:J89"/>
    <mergeCell ref="K89:L89"/>
    <mergeCell ref="B84:O84"/>
    <mergeCell ref="D56:O56"/>
    <mergeCell ref="D57:O57"/>
    <mergeCell ref="D58:O58"/>
    <mergeCell ref="D59:O59"/>
    <mergeCell ref="C63:O63"/>
    <mergeCell ref="C64:O64"/>
    <mergeCell ref="C72:O72"/>
    <mergeCell ref="C73:O73"/>
    <mergeCell ref="B75:O75"/>
    <mergeCell ref="C81:O81"/>
    <mergeCell ref="C82:O82"/>
    <mergeCell ref="B53:O53"/>
    <mergeCell ref="C25:E25"/>
    <mergeCell ref="C26:E26"/>
    <mergeCell ref="C27:E27"/>
    <mergeCell ref="C29:O29"/>
    <mergeCell ref="C30:O30"/>
    <mergeCell ref="B32:O32"/>
    <mergeCell ref="C41:O41"/>
    <mergeCell ref="C42:O42"/>
    <mergeCell ref="B44:O44"/>
    <mergeCell ref="C50:O50"/>
    <mergeCell ref="C51:O51"/>
    <mergeCell ref="C24:E24"/>
    <mergeCell ref="B12:O12"/>
    <mergeCell ref="C14:F14"/>
    <mergeCell ref="C15:E15"/>
    <mergeCell ref="C16:E16"/>
    <mergeCell ref="C17:E17"/>
    <mergeCell ref="C18:E18"/>
    <mergeCell ref="C19:E19"/>
    <mergeCell ref="C20:E20"/>
    <mergeCell ref="C21:E21"/>
    <mergeCell ref="C22:E22"/>
    <mergeCell ref="C23:E23"/>
    <mergeCell ref="C10:O10"/>
    <mergeCell ref="B1:O1"/>
    <mergeCell ref="B3:O3"/>
    <mergeCell ref="C6:F6"/>
    <mergeCell ref="C7:F7"/>
    <mergeCell ref="C9:O9"/>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xdr:col>
                    <xdr:colOff>161925</xdr:colOff>
                    <xdr:row>155</xdr:row>
                    <xdr:rowOff>28575</xdr:rowOff>
                  </from>
                  <to>
                    <xdr:col>3</xdr:col>
                    <xdr:colOff>19050</xdr:colOff>
                    <xdr:row>155</xdr:row>
                    <xdr:rowOff>219075</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xdr:col>
                    <xdr:colOff>161925</xdr:colOff>
                    <xdr:row>156</xdr:row>
                    <xdr:rowOff>28575</xdr:rowOff>
                  </from>
                  <to>
                    <xdr:col>3</xdr:col>
                    <xdr:colOff>19050</xdr:colOff>
                    <xdr:row>156</xdr:row>
                    <xdr:rowOff>219075</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42003"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42004"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42005"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42006"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42008"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42009"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42010"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42011"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42012"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42013"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42017"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42018"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42019"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42020"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42021"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42022"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42023"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42024"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42025"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42026"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42027"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42028"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42029"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42030"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42031"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42032"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42033"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42034"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42035"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42036"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42037"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42038" r:id="rId57" name="Check Box 54">
              <controlPr defaultSize="0" autoFill="0" autoLine="0" autoPict="0">
                <anchor moveWithCells="1">
                  <from>
                    <xdr:col>2</xdr:col>
                    <xdr:colOff>400050</xdr:colOff>
                    <xdr:row>56</xdr:row>
                    <xdr:rowOff>76200</xdr:rowOff>
                  </from>
                  <to>
                    <xdr:col>3</xdr:col>
                    <xdr:colOff>38100</xdr:colOff>
                    <xdr:row>56</xdr:row>
                    <xdr:rowOff>295275</xdr:rowOff>
                  </to>
                </anchor>
              </controlPr>
            </control>
          </mc:Choice>
        </mc:AlternateContent>
        <mc:AlternateContent xmlns:mc="http://schemas.openxmlformats.org/markup-compatibility/2006">
          <mc:Choice Requires="x14">
            <control shapeId="42039"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42040"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42041"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42042"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42043"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42044"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42045"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42046"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42047"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2048"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2049"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2050"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2051"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2052"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2053"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Instructions</vt:lpstr>
      <vt:lpstr>Contact</vt:lpstr>
      <vt:lpstr>General</vt:lpstr>
      <vt:lpstr>PISA_2018</vt:lpstr>
      <vt:lpstr>PISA-D</vt:lpstr>
      <vt:lpstr>PILNA_2018</vt:lpstr>
      <vt:lpstr>SEA-PLM_2018-19</vt:lpstr>
      <vt:lpstr>TIMSS_2019</vt:lpstr>
      <vt:lpstr>LLECE_2019</vt:lpstr>
      <vt:lpstr>PASEC_2019</vt:lpstr>
      <vt:lpstr>PIRLS_2021</vt:lpstr>
      <vt:lpstr>LANA</vt:lpstr>
      <vt:lpstr>SACMEQ_V</vt:lpstr>
      <vt:lpstr>Glossaire</vt:lpstr>
      <vt:lpstr>Tabulation</vt:lpstr>
      <vt:lpstr>Notes_TBR</vt:lpstr>
      <vt:lpstr>VAL_Drop_Down_Lists</vt:lpstr>
      <vt:lpstr>Contact!Print_Area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2017-09-05T19:47:02Z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